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20775" windowHeight="7620"/>
  </bookViews>
  <sheets>
    <sheet name="Лист1" sheetId="2" r:id="rId1"/>
    <sheet name="Лист2" sheetId="3" r:id="rId2"/>
    <sheet name="Лист3" sheetId="4" r:id="rId3"/>
    <sheet name="Отчет" sheetId="5" r:id="rId4"/>
  </sheets>
  <calcPr calcId="124519"/>
</workbook>
</file>

<file path=xl/calcChain.xml><?xml version="1.0" encoding="utf-8"?>
<calcChain xmlns="http://schemas.openxmlformats.org/spreadsheetml/2006/main">
  <c r="J6" i="3"/>
  <c r="D6"/>
  <c r="J10"/>
  <c r="D10"/>
  <c r="J18" i="2"/>
  <c r="J17"/>
</calcChain>
</file>

<file path=xl/sharedStrings.xml><?xml version="1.0" encoding="utf-8"?>
<sst xmlns="http://schemas.openxmlformats.org/spreadsheetml/2006/main" count="407" uniqueCount="178">
  <si>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</si>
  <si>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</si>
  <si>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</si>
  <si>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</si>
  <si>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</si>
  <si>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октября 2021 г.</t>
  </si>
  <si>
    <t>Дата</t>
  </si>
  <si>
    <t>01.10.2021</t>
  </si>
  <si>
    <t>Учреждение</t>
  </si>
  <si>
    <t>Министерство труда, социального развития и занятости населения Республики Алтай</t>
  </si>
  <si>
    <t xml:space="preserve">              по ОКПО</t>
  </si>
  <si>
    <t>00086065</t>
  </si>
  <si>
    <t>Обособленное подразделение</t>
  </si>
  <si>
    <t>Учредитель</t>
  </si>
  <si>
    <t>по ОКТМО</t>
  </si>
  <si>
    <t>84000000</t>
  </si>
  <si>
    <t>Наименование органа, осуществляющего полномочия</t>
  </si>
  <si>
    <t xml:space="preserve">             по ОКПО</t>
  </si>
  <si>
    <t>учредителя</t>
  </si>
  <si>
    <t>Глава по БК</t>
  </si>
  <si>
    <t>910</t>
  </si>
  <si>
    <t>Вид финансового обеспечения (деятельности)</t>
  </si>
  <si>
    <t>субсидия на выполнение государственного (муниципального) задания</t>
  </si>
  <si>
    <t>4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</si>
  <si>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</si>
  <si>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</si>
  <si>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</si>
  <si>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</si>
  <si>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</si>
  <si>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</si>
  <si>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</si>
  <si>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 
анали-
тики</t>
  </si>
  <si>
    <t>Утверждено плановых назначений</t>
  </si>
  <si>
    <t xml:space="preserve">         Исполнено плановых назначений</t>
  </si>
  <si>
    <t>Сумма 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</si>
  <si>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</si>
  <si>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</si>
  <si>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</si>
  <si>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</si>
  <si>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</si>
  <si>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5</t>
  </si>
  <si>
    <t>6</t>
  </si>
  <si>
    <t>7</t>
  </si>
  <si>
    <t>8</t>
  </si>
  <si>
    <t>9</t>
  </si>
  <si>
    <t>10</t>
  </si>
  <si>
    <t>Доходы - всего</t>
  </si>
  <si>
    <t>010</t>
  </si>
  <si>
    <t>-</t>
  </si>
  <si>
    <t>Доходы от оказания платных услуг (работ), компенсаций затрат</t>
  </si>
  <si>
    <t>040</t>
  </si>
  <si>
    <t>130</t>
  </si>
  <si>
    <t>2. Расходы учреждения</t>
  </si>
  <si>
    <t xml:space="preserve">          Форма 0503737  с.2</t>
  </si>
  <si>
    <t>Расходы - всего</t>
  </si>
  <si>
    <t>200</t>
  </si>
  <si>
    <t>Х</t>
  </si>
  <si>
    <t>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</si>
  <si>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</si>
  <si>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</si>
  <si>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</si>
  <si>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</si>
  <si>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</si>
  <si>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</si>
  <si>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</si>
  <si>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</si>
  <si>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</si>
  <si>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</si>
  <si>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</si>
  <si>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</si>
  <si>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</si>
  <si>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</si>
  <si>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</si>
  <si>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</si>
  <si>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</si>
  <si>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</si>
  <si>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</si>
  <si>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</si>
  <si>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407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</si>
  <si>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</si>
  <si>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</si>
  <si>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</si>
  <si>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</si>
  <si>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</si>
  <si>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</si>
  <si>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</si>
  <si>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</si>
  <si>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</si>
  <si>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</si>
  <si>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 (дефицит / профицит)</t>
  </si>
  <si>
    <t>450</t>
  </si>
  <si>
    <t>х</t>
  </si>
  <si>
    <t>x</t>
  </si>
  <si>
    <t>3. Источники финансирования дефицита средств учреждения</t>
  </si>
  <si>
    <t>Форма 0503737  с. 3</t>
  </si>
  <si>
    <t>Источники финансирования дефицита средств - всего 
(стр. 520 + стр.590+ стр. 620 + стр. 700 + стр. 730 + стр. 820 + стр. 830)</t>
  </si>
  <si>
    <t>500</t>
  </si>
  <si>
    <t xml:space="preserve"> -</t>
  </si>
  <si>
    <t xml:space="preserve">Внутренние источники </t>
  </si>
  <si>
    <t>520</t>
  </si>
  <si>
    <t>из них:</t>
  </si>
  <si>
    <t>Курсовые разницы</t>
  </si>
  <si>
    <t/>
  </si>
  <si>
    <t>Поступление денежных средств и их эквивалентов (+)</t>
  </si>
  <si>
    <t>Выбытие денежных средств и их эквивалентов (-)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</si>
  <si>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</si>
  <si>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</si>
  <si>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Уменьшение стоимости акций и иных финансовых инструментов</t>
  </si>
  <si>
    <t>Увеличение задолженности по ссудам и бюджетным кредитам</t>
  </si>
  <si>
    <t>Уменьшение задолженности по ссудам и бюджетным кредитам</t>
  </si>
  <si>
    <t>Увеличение внутренних долговых обязательств</t>
  </si>
  <si>
    <t>Уменьшение внутренних долговых обязательств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</si>
  <si>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</si>
  <si>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</si>
  <si>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</si>
  <si>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</si>
  <si>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</si>
  <si>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</si>
  <si>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</si>
  <si>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</si>
  <si>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</si>
  <si>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</si>
  <si>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</si>
  <si>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Увеличение внешних долговых обязательств</t>
  </si>
  <si>
    <t>Уменьшение внешних долговых обязательств</t>
  </si>
  <si>
    <t>820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</si>
  <si>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</si>
  <si>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</si>
  <si>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</si>
  <si>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</si>
  <si>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</si>
  <si>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</si>
  <si>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</si>
  <si>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</si>
  <si>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</si>
  <si>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</si>
  <si>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</si>
  <si>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</si>
  <si>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</si>
  <si>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</si>
  <si>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 (Кт 030404510)</t>
  </si>
  <si>
    <t>821</t>
  </si>
  <si>
    <t>уменьшение остатков по внутренним расчетам (Дт 030404610)</t>
  </si>
  <si>
    <t>822</t>
  </si>
  <si>
    <t>Форма 0503737  с. 4</t>
  </si>
  <si>
    <t>Код
стр.о-
ки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</si>
  <si>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</si>
  <si>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</si>
  <si>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</si>
  <si>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</si>
  <si>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</si>
  <si>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</si>
  <si>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                 4. Сведения о возвратах остатков субсидий и расходов  прошлых лет</t>
  </si>
  <si>
    <t>Код строки</t>
  </si>
  <si>
    <t>Код аналитики</t>
  </si>
  <si>
    <t xml:space="preserve">         Произведено возвратов</t>
  </si>
  <si>
    <t>Возвращено остатков субсидий прошлых лет, всего</t>
  </si>
  <si>
    <t>Возвращено расходов прошлых лет, всего</t>
  </si>
  <si>
    <t xml:space="preserve"> Руководитель  </t>
  </si>
  <si>
    <t>Сумин Адар Геннадьевич</t>
  </si>
  <si>
    <t xml:space="preserve">Руководитель </t>
  </si>
  <si>
    <t xml:space="preserve">                                      </t>
  </si>
  <si>
    <t>(подпись)</t>
  </si>
  <si>
    <t>(расшифровка подписи)</t>
  </si>
  <si>
    <t xml:space="preserve">финансово-   </t>
  </si>
  <si>
    <t>экономической службы</t>
  </si>
  <si>
    <t xml:space="preserve">Главный бухгалтер  </t>
  </si>
  <si>
    <t>Главный бухгалтер  централизованной бухгалтерии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</si>
  <si>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</si>
  <si>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</si>
  <si>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</t>
  </si>
  <si>
    <t>(уполномоченное лицо)</t>
  </si>
  <si>
    <t>(должность)</t>
  </si>
  <si>
    <t>Исполнитель</t>
  </si>
  <si>
    <t xml:space="preserve"> (расшифровка подписи)</t>
  </si>
  <si>
    <t>(телефон, e-mail)</t>
  </si>
  <si>
    <t xml:space="preserve">  "       "  ___________________ 20    г.                                                                       </t>
  </si>
  <si>
    <t>Документ подписан электронной подписью. Дата представления 08.10.2021
Главный бухгалтер(Сазонова Вера Захаровна),Руководитель(Сумин Адар Геннадьевич)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</si>
</sst>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_р_._-;\-* #,##0.00_р_._-;_-* &quot;-&quot;??_р_._-;_-@_-"/>
  </numFmts>
  <fonts count="16">
    <font>
      <sz val="1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i/>
      <sz val="8"/>
      <color rgb="FF000000"/>
      <name val="Arial"/>
    </font>
    <font>
      <sz val="8"/>
      <color rgb="FFFF0000"/>
      <name val="Arial"/>
    </font>
    <font>
      <sz val="8"/>
      <color rgb="FF000000"/>
      <name val="Times New Roman"/>
    </font>
    <font>
      <sz val="7.5"/>
      <color rgb="FF000000"/>
      <name val="Times New Roman"/>
    </font>
    <font>
      <sz val="9"/>
      <color rgb="FF000000"/>
      <name val="Arial"/>
    </font>
    <font>
      <b/>
      <i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72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2">
      <alignment horizontal="center"/>
    </xf>
    <xf numFmtId="0" fontId="3" fillId="0" borderId="1"/>
    <xf numFmtId="0" fontId="1" fillId="0" borderId="1">
      <alignment horizontal="center"/>
    </xf>
    <xf numFmtId="0" fontId="2" fillId="0" borderId="3">
      <alignment horizontal="center"/>
    </xf>
    <xf numFmtId="0" fontId="2" fillId="0" borderId="4">
      <alignment horizontal="center"/>
    </xf>
    <xf numFmtId="0" fontId="3" fillId="0" borderId="5"/>
    <xf numFmtId="0" fontId="2" fillId="0" borderId="1">
      <alignment horizontal="center"/>
    </xf>
    <xf numFmtId="49" fontId="2" fillId="0" borderId="6">
      <alignment horizontal="right"/>
    </xf>
    <xf numFmtId="49" fontId="2" fillId="0" borderId="7">
      <alignment horizontal="center"/>
    </xf>
    <xf numFmtId="0" fontId="3" fillId="0" borderId="8"/>
    <xf numFmtId="49" fontId="2" fillId="0" borderId="9">
      <alignment horizontal="center"/>
    </xf>
    <xf numFmtId="0" fontId="2" fillId="0" borderId="1">
      <alignment horizontal="left"/>
    </xf>
    <xf numFmtId="0" fontId="2" fillId="0" borderId="2">
      <alignment horizontal="left" wrapText="1"/>
    </xf>
    <xf numFmtId="0" fontId="2" fillId="0" borderId="6">
      <alignment horizontal="right"/>
    </xf>
    <xf numFmtId="0" fontId="2" fillId="0" borderId="10">
      <alignment horizontal="left"/>
    </xf>
    <xf numFmtId="0" fontId="2" fillId="0" borderId="10">
      <alignment horizontal="left" wrapText="1"/>
    </xf>
    <xf numFmtId="0" fontId="2" fillId="0" borderId="11">
      <alignment horizontal="left"/>
    </xf>
    <xf numFmtId="49" fontId="2" fillId="0" borderId="11">
      <alignment horizontal="left"/>
    </xf>
    <xf numFmtId="0" fontId="2" fillId="0" borderId="6">
      <alignment horizontal="left"/>
    </xf>
    <xf numFmtId="49" fontId="2" fillId="0" borderId="1"/>
    <xf numFmtId="49" fontId="2" fillId="0" borderId="12">
      <alignment horizontal="center"/>
    </xf>
    <xf numFmtId="0" fontId="2" fillId="0" borderId="2">
      <alignment horizontal="left"/>
    </xf>
    <xf numFmtId="0" fontId="1" fillId="0" borderId="2">
      <alignment vertical="center"/>
    </xf>
    <xf numFmtId="0" fontId="1" fillId="0" borderId="2"/>
    <xf numFmtId="49" fontId="2" fillId="0" borderId="2"/>
    <xf numFmtId="49" fontId="2" fillId="0" borderId="13">
      <alignment horizontal="centerContinuous"/>
    </xf>
    <xf numFmtId="0" fontId="2" fillId="0" borderId="14">
      <alignment horizontal="center" vertical="center"/>
    </xf>
    <xf numFmtId="0" fontId="2" fillId="0" borderId="15">
      <alignment horizontal="center" vertical="center" wrapText="1"/>
    </xf>
    <xf numFmtId="49" fontId="2" fillId="0" borderId="15">
      <alignment horizontal="center" vertical="center" wrapText="1"/>
    </xf>
    <xf numFmtId="49" fontId="2" fillId="0" borderId="15">
      <alignment horizontal="center" vertical="center"/>
    </xf>
    <xf numFmtId="49" fontId="2" fillId="0" borderId="16">
      <alignment horizontal="center" vertical="center" wrapText="1"/>
    </xf>
    <xf numFmtId="49" fontId="2" fillId="0" borderId="17">
      <alignment horizontal="center" vertical="center" wrapText="1"/>
    </xf>
    <xf numFmtId="49" fontId="2" fillId="0" borderId="17">
      <alignment horizontal="center" vertical="center"/>
    </xf>
    <xf numFmtId="0" fontId="2" fillId="0" borderId="4">
      <alignment horizontal="center" vertical="center"/>
    </xf>
    <xf numFmtId="49" fontId="2" fillId="0" borderId="4">
      <alignment horizontal="center" vertical="center"/>
    </xf>
    <xf numFmtId="49" fontId="2" fillId="0" borderId="18">
      <alignment horizontal="center" vertical="center"/>
    </xf>
    <xf numFmtId="49" fontId="2" fillId="0" borderId="19">
      <alignment horizontal="left" vertical="top"/>
    </xf>
    <xf numFmtId="49" fontId="2" fillId="0" borderId="20">
      <alignment horizontal="center"/>
    </xf>
    <xf numFmtId="49" fontId="2" fillId="0" borderId="15">
      <alignment horizontal="center"/>
    </xf>
    <xf numFmtId="4" fontId="2" fillId="2" borderId="15">
      <alignment horizontal="right" wrapText="1"/>
    </xf>
    <xf numFmtId="4" fontId="2" fillId="2" borderId="21">
      <alignment horizontal="right" wrapText="1"/>
    </xf>
    <xf numFmtId="49" fontId="2" fillId="0" borderId="19">
      <alignment horizontal="left" vertical="top" wrapText="1"/>
    </xf>
    <xf numFmtId="4" fontId="2" fillId="2" borderId="15">
      <alignment horizontal="right"/>
    </xf>
    <xf numFmtId="4" fontId="2" fillId="2" borderId="21">
      <alignment horizontal="right"/>
    </xf>
    <xf numFmtId="0" fontId="2" fillId="0" borderId="1">
      <alignment horizontal="left" vertical="top" wrapText="1"/>
    </xf>
    <xf numFmtId="165" fontId="2" fillId="0" borderId="1">
      <alignment horizontal="center"/>
    </xf>
    <xf numFmtId="0" fontId="2" fillId="0" borderId="2"/>
    <xf numFmtId="49" fontId="2" fillId="0" borderId="2">
      <alignment horizontal="right"/>
    </xf>
    <xf numFmtId="49" fontId="2" fillId="0" borderId="22">
      <alignment horizontal="center" vertical="center" wrapText="1"/>
    </xf>
    <xf numFmtId="49" fontId="2" fillId="0" borderId="23">
      <alignment horizontal="center" vertical="center" wrapText="1"/>
    </xf>
    <xf numFmtId="49" fontId="2" fillId="0" borderId="23">
      <alignment horizontal="center" vertical="center"/>
    </xf>
    <xf numFmtId="49" fontId="2" fillId="0" borderId="24">
      <alignment horizontal="center" vertical="center"/>
    </xf>
    <xf numFmtId="0" fontId="4" fillId="0" borderId="25"/>
    <xf numFmtId="0" fontId="4" fillId="0" borderId="17"/>
    <xf numFmtId="0" fontId="4" fillId="0" borderId="26"/>
    <xf numFmtId="0" fontId="4" fillId="0" borderId="1"/>
    <xf numFmtId="0" fontId="5" fillId="0" borderId="1"/>
    <xf numFmtId="49" fontId="2" fillId="0" borderId="27">
      <alignment horizontal="center"/>
    </xf>
    <xf numFmtId="49" fontId="2" fillId="0" borderId="4">
      <alignment horizontal="center"/>
    </xf>
    <xf numFmtId="4" fontId="2" fillId="2" borderId="4">
      <alignment horizontal="right" wrapText="1"/>
    </xf>
    <xf numFmtId="4" fontId="2" fillId="2" borderId="28">
      <alignment horizontal="center"/>
    </xf>
    <xf numFmtId="0" fontId="2" fillId="0" borderId="1">
      <alignment horizontal="left" wrapText="1"/>
    </xf>
    <xf numFmtId="0" fontId="2" fillId="0" borderId="17">
      <alignment horizontal="center" vertical="center"/>
    </xf>
    <xf numFmtId="0" fontId="1" fillId="0" borderId="29">
      <alignment horizontal="left" wrapText="1"/>
    </xf>
    <xf numFmtId="49" fontId="2" fillId="0" borderId="30">
      <alignment horizontal="center" wrapText="1"/>
    </xf>
    <xf numFmtId="49" fontId="2" fillId="0" borderId="31">
      <alignment horizontal="center" wrapText="1"/>
    </xf>
    <xf numFmtId="4" fontId="2" fillId="0" borderId="31">
      <alignment horizontal="right"/>
    </xf>
    <xf numFmtId="4" fontId="2" fillId="0" borderId="32">
      <alignment horizontal="right"/>
    </xf>
    <xf numFmtId="0" fontId="2" fillId="0" borderId="33">
      <alignment horizontal="left" wrapText="1" indent="2"/>
    </xf>
    <xf numFmtId="49" fontId="2" fillId="0" borderId="25">
      <alignment horizontal="center" wrapText="1"/>
    </xf>
    <xf numFmtId="49" fontId="2" fillId="0" borderId="15">
      <alignment horizontal="center" wrapText="1"/>
    </xf>
    <xf numFmtId="4" fontId="2" fillId="2" borderId="17">
      <alignment horizontal="right" wrapText="1"/>
    </xf>
    <xf numFmtId="4" fontId="2" fillId="2" borderId="17">
      <alignment horizontal="right"/>
    </xf>
    <xf numFmtId="4" fontId="2" fillId="2" borderId="26">
      <alignment horizontal="right"/>
    </xf>
    <xf numFmtId="0" fontId="6" fillId="0" borderId="34">
      <alignment horizontal="left" wrapText="1" indent="1"/>
    </xf>
    <xf numFmtId="49" fontId="2" fillId="0" borderId="35">
      <alignment horizontal="center" wrapText="1"/>
    </xf>
    <xf numFmtId="4" fontId="2" fillId="0" borderId="36">
      <alignment horizontal="right"/>
    </xf>
    <xf numFmtId="4" fontId="2" fillId="0" borderId="37">
      <alignment horizontal="right"/>
    </xf>
    <xf numFmtId="0" fontId="2" fillId="0" borderId="33">
      <alignment horizontal="left" vertical="top" indent="3"/>
    </xf>
    <xf numFmtId="49" fontId="2" fillId="0" borderId="17">
      <alignment horizontal="center" wrapText="1"/>
    </xf>
    <xf numFmtId="0" fontId="2" fillId="0" borderId="34">
      <alignment horizontal="left" wrapText="1" indent="1"/>
    </xf>
    <xf numFmtId="0" fontId="2" fillId="0" borderId="36">
      <alignment horizontal="center" wrapText="1"/>
    </xf>
    <xf numFmtId="0" fontId="2" fillId="0" borderId="19">
      <alignment horizontal="left" wrapText="1" indent="1"/>
    </xf>
    <xf numFmtId="0" fontId="2" fillId="0" borderId="15">
      <alignment horizontal="center" wrapText="1"/>
    </xf>
    <xf numFmtId="4" fontId="2" fillId="0" borderId="15">
      <alignment horizontal="right"/>
    </xf>
    <xf numFmtId="4" fontId="2" fillId="0" borderId="21">
      <alignment horizontal="right"/>
    </xf>
    <xf numFmtId="0" fontId="6" fillId="0" borderId="19">
      <alignment horizontal="left" wrapText="1" indent="1"/>
    </xf>
    <xf numFmtId="49" fontId="2" fillId="0" borderId="20">
      <alignment horizontal="center" wrapText="1"/>
    </xf>
    <xf numFmtId="0" fontId="2" fillId="0" borderId="19">
      <alignment horizontal="left" wrapText="1" indent="3"/>
    </xf>
    <xf numFmtId="4" fontId="2" fillId="0" borderId="17">
      <alignment horizontal="right"/>
    </xf>
    <xf numFmtId="4" fontId="2" fillId="0" borderId="26">
      <alignment horizontal="right"/>
    </xf>
    <xf numFmtId="0" fontId="2" fillId="0" borderId="19">
      <alignment horizontal="left" wrapText="1" indent="2"/>
    </xf>
    <xf numFmtId="4" fontId="2" fillId="2" borderId="21">
      <alignment horizontal="center" vertical="center"/>
    </xf>
    <xf numFmtId="0" fontId="2" fillId="0" borderId="34">
      <alignment horizontal="left" wrapText="1" indent="2"/>
    </xf>
    <xf numFmtId="49" fontId="2" fillId="0" borderId="36">
      <alignment horizontal="center" wrapText="1"/>
    </xf>
    <xf numFmtId="0" fontId="2" fillId="0" borderId="38">
      <alignment horizontal="left" wrapText="1" indent="2"/>
    </xf>
    <xf numFmtId="49" fontId="2" fillId="0" borderId="11">
      <alignment horizontal="center" wrapText="1"/>
    </xf>
    <xf numFmtId="4" fontId="2" fillId="0" borderId="11">
      <alignment horizontal="right"/>
    </xf>
    <xf numFmtId="0" fontId="2" fillId="0" borderId="1">
      <alignment horizontal="left" wrapText="1" indent="2"/>
    </xf>
    <xf numFmtId="49" fontId="2" fillId="0" borderId="1">
      <alignment horizontal="center" wrapText="1"/>
    </xf>
    <xf numFmtId="4" fontId="2" fillId="0" borderId="1">
      <alignment horizontal="right"/>
    </xf>
    <xf numFmtId="0" fontId="2" fillId="0" borderId="2">
      <alignment horizontal="left" wrapText="1" indent="2"/>
    </xf>
    <xf numFmtId="49" fontId="7" fillId="0" borderId="2">
      <alignment horizontal="center" wrapText="1"/>
    </xf>
    <xf numFmtId="49" fontId="2" fillId="0" borderId="1">
      <alignment horizontal="center"/>
    </xf>
    <xf numFmtId="49" fontId="2" fillId="0" borderId="1">
      <alignment horizontal="right"/>
    </xf>
    <xf numFmtId="0" fontId="2" fillId="0" borderId="34">
      <alignment horizontal="left" wrapText="1" indent="3"/>
    </xf>
    <xf numFmtId="0" fontId="2" fillId="0" borderId="39">
      <alignment horizontal="left" wrapText="1" indent="3"/>
    </xf>
    <xf numFmtId="49" fontId="2" fillId="0" borderId="27">
      <alignment horizontal="center" wrapText="1"/>
    </xf>
    <xf numFmtId="49" fontId="2" fillId="0" borderId="4">
      <alignment horizontal="center" wrapText="1"/>
    </xf>
    <xf numFmtId="4" fontId="2" fillId="0" borderId="4">
      <alignment horizontal="right"/>
    </xf>
    <xf numFmtId="4" fontId="2" fillId="0" borderId="28">
      <alignment horizontal="right"/>
    </xf>
    <xf numFmtId="49" fontId="2" fillId="0" borderId="2">
      <alignment horizontal="center" wrapText="1"/>
    </xf>
    <xf numFmtId="49" fontId="2" fillId="0" borderId="2">
      <alignment horizontal="center"/>
    </xf>
    <xf numFmtId="49" fontId="2" fillId="0" borderId="16">
      <alignment horizontal="center" vertical="center"/>
    </xf>
    <xf numFmtId="49" fontId="2" fillId="0" borderId="1">
      <alignment vertical="center"/>
    </xf>
    <xf numFmtId="49" fontId="2" fillId="0" borderId="1">
      <alignment horizontal="center" vertical="center" wrapText="1"/>
    </xf>
    <xf numFmtId="49" fontId="2" fillId="0" borderId="1">
      <alignment horizontal="center" vertical="center"/>
    </xf>
    <xf numFmtId="0" fontId="2" fillId="0" borderId="15">
      <alignment horizontal="center" vertical="center"/>
    </xf>
    <xf numFmtId="49" fontId="6" fillId="0" borderId="40">
      <alignment horizontal="left" wrapText="1" indent="1"/>
    </xf>
    <xf numFmtId="4" fontId="2" fillId="0" borderId="8"/>
    <xf numFmtId="0" fontId="6" fillId="0" borderId="41">
      <alignment horizontal="left" wrapText="1" indent="2"/>
    </xf>
    <xf numFmtId="0" fontId="2" fillId="0" borderId="35">
      <alignment horizontal="center" wrapText="1"/>
    </xf>
    <xf numFmtId="49" fontId="2" fillId="0" borderId="36">
      <alignment horizontal="center"/>
    </xf>
    <xf numFmtId="4" fontId="2" fillId="0" borderId="8">
      <alignment wrapText="1"/>
    </xf>
    <xf numFmtId="0" fontId="4" fillId="0" borderId="42"/>
    <xf numFmtId="0" fontId="8" fillId="0" borderId="1"/>
    <xf numFmtId="0" fontId="8" fillId="0" borderId="1">
      <alignment horizontal="center"/>
    </xf>
    <xf numFmtId="0" fontId="8" fillId="0" borderId="1">
      <alignment wrapText="1"/>
    </xf>
    <xf numFmtId="0" fontId="8" fillId="0" borderId="1">
      <alignment horizontal="left"/>
    </xf>
    <xf numFmtId="0" fontId="8" fillId="0" borderId="2">
      <alignment horizontal="left"/>
    </xf>
    <xf numFmtId="0" fontId="4" fillId="0" borderId="2"/>
    <xf numFmtId="0" fontId="8" fillId="0" borderId="1">
      <alignment vertical="top"/>
    </xf>
    <xf numFmtId="0" fontId="8" fillId="0" borderId="2">
      <alignment horizontal="center" shrinkToFit="1"/>
    </xf>
    <xf numFmtId="0" fontId="8" fillId="0" borderId="1">
      <alignment shrinkToFit="1"/>
    </xf>
    <xf numFmtId="49" fontId="9" fillId="0" borderId="1">
      <alignment horizontal="left"/>
    </xf>
    <xf numFmtId="0" fontId="8" fillId="0" borderId="2">
      <alignment horizontal="center" wrapText="1"/>
    </xf>
    <xf numFmtId="0" fontId="8" fillId="0" borderId="1">
      <alignment horizontal="center" shrinkToFit="1"/>
    </xf>
    <xf numFmtId="0" fontId="8" fillId="0" borderId="11">
      <alignment horizontal="center" vertical="top"/>
    </xf>
    <xf numFmtId="0" fontId="8" fillId="0" borderId="11">
      <alignment horizontal="center" vertical="top" shrinkToFit="1"/>
    </xf>
    <xf numFmtId="0" fontId="8" fillId="0" borderId="1">
      <alignment horizontal="center" vertical="top" shrinkToFit="1"/>
    </xf>
    <xf numFmtId="0" fontId="9" fillId="0" borderId="1">
      <alignment horizontal="left"/>
    </xf>
    <xf numFmtId="0" fontId="8" fillId="0" borderId="1">
      <alignment horizontal="left" wrapText="1"/>
    </xf>
    <xf numFmtId="0" fontId="8" fillId="0" borderId="1">
      <alignment horizontal="center" vertical="top"/>
    </xf>
    <xf numFmtId="0" fontId="8" fillId="0" borderId="1">
      <alignment horizontal="center" wrapText="1"/>
    </xf>
    <xf numFmtId="0" fontId="10" fillId="0" borderId="1"/>
    <xf numFmtId="0" fontId="8" fillId="0" borderId="2">
      <alignment horizontal="right" shrinkToFit="1"/>
    </xf>
    <xf numFmtId="0" fontId="11" fillId="0" borderId="1"/>
    <xf numFmtId="0" fontId="8" fillId="0" borderId="11">
      <alignment horizontal="center"/>
    </xf>
    <xf numFmtId="0" fontId="8" fillId="0" borderId="2">
      <alignment horizontal="center"/>
    </xf>
    <xf numFmtId="0" fontId="8" fillId="0" borderId="2">
      <alignment wrapText="1"/>
    </xf>
    <xf numFmtId="0" fontId="8" fillId="0" borderId="2"/>
    <xf numFmtId="49" fontId="8" fillId="0" borderId="1"/>
    <xf numFmtId="0" fontId="8" fillId="0" borderId="11">
      <alignment horizontal="center" shrinkToFit="1"/>
    </xf>
    <xf numFmtId="49" fontId="8" fillId="0" borderId="1">
      <alignment horizontal="center"/>
    </xf>
    <xf numFmtId="49" fontId="8" fillId="0" borderId="1">
      <alignment horizontal="left"/>
    </xf>
    <xf numFmtId="0" fontId="12" fillId="0" borderId="2">
      <alignment horizontal="left" vertical="center"/>
    </xf>
    <xf numFmtId="0" fontId="8" fillId="0" borderId="15">
      <alignment horizontal="left" vertical="center" wrapText="1"/>
    </xf>
    <xf numFmtId="0" fontId="8" fillId="0" borderId="5">
      <alignment horizontal="left" vertical="center" wrapText="1"/>
    </xf>
    <xf numFmtId="0" fontId="12" fillId="0" borderId="11">
      <alignment horizontal="left" vertical="center"/>
    </xf>
    <xf numFmtId="49" fontId="8" fillId="0" borderId="11">
      <alignment horizontal="center" vertical="center"/>
    </xf>
    <xf numFmtId="0" fontId="8" fillId="0" borderId="1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4" fontId="2" fillId="2" borderId="4">
      <alignment horizontal="right"/>
    </xf>
  </cellStyleXfs>
  <cellXfs count="22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3" applyNumberFormat="1" applyProtection="1">
      <alignment horizontal="center"/>
    </xf>
    <xf numFmtId="0" fontId="3" fillId="0" borderId="1" xfId="4" applyNumberFormat="1" applyProtection="1"/>
    <xf numFmtId="0" fontId="1" fillId="0" borderId="1" xfId="5" applyNumberFormat="1" applyProtection="1">
      <alignment horizontal="center"/>
    </xf>
    <xf numFmtId="0" fontId="2" fillId="0" borderId="3" xfId="6" applyNumberFormat="1" applyProtection="1">
      <alignment horizontal="center"/>
    </xf>
    <xf numFmtId="0" fontId="2" fillId="0" borderId="4" xfId="7" applyNumberFormat="1" applyProtection="1">
      <alignment horizontal="center"/>
    </xf>
    <xf numFmtId="0" fontId="3" fillId="0" borderId="5" xfId="8" applyNumberFormat="1" applyProtection="1"/>
    <xf numFmtId="0" fontId="2" fillId="0" borderId="1" xfId="9" applyNumberFormat="1" applyProtection="1">
      <alignment horizontal="center"/>
    </xf>
    <xf numFmtId="49" fontId="2" fillId="0" borderId="6" xfId="10" applyNumberFormat="1" applyProtection="1">
      <alignment horizontal="right"/>
    </xf>
    <xf numFmtId="49" fontId="2" fillId="0" borderId="7" xfId="11" applyNumberFormat="1" applyProtection="1">
      <alignment horizontal="center"/>
    </xf>
    <xf numFmtId="0" fontId="3" fillId="0" borderId="8" xfId="12" applyNumberFormat="1" applyProtection="1"/>
    <xf numFmtId="49" fontId="2" fillId="0" borderId="9" xfId="13" applyNumberFormat="1" applyProtection="1">
      <alignment horizontal="center"/>
    </xf>
    <xf numFmtId="0" fontId="2" fillId="0" borderId="1" xfId="14" applyNumberFormat="1" applyProtection="1">
      <alignment horizontal="left"/>
    </xf>
    <xf numFmtId="0" fontId="2" fillId="0" borderId="6" xfId="16" applyNumberFormat="1" applyProtection="1">
      <alignment horizontal="right"/>
    </xf>
    <xf numFmtId="0" fontId="2" fillId="0" borderId="11" xfId="19" applyNumberFormat="1" applyProtection="1">
      <alignment horizontal="left"/>
    </xf>
    <xf numFmtId="49" fontId="2" fillId="0" borderId="11" xfId="20" applyNumberFormat="1" applyProtection="1">
      <alignment horizontal="left"/>
    </xf>
    <xf numFmtId="0" fontId="2" fillId="0" borderId="6" xfId="21" applyNumberFormat="1" applyProtection="1">
      <alignment horizontal="left"/>
    </xf>
    <xf numFmtId="49" fontId="2" fillId="0" borderId="1" xfId="22" applyNumberFormat="1" applyProtection="1"/>
    <xf numFmtId="49" fontId="2" fillId="0" borderId="12" xfId="23" applyNumberFormat="1" applyProtection="1">
      <alignment horizontal="center"/>
    </xf>
    <xf numFmtId="0" fontId="2" fillId="0" borderId="2" xfId="24" applyNumberFormat="1" applyProtection="1">
      <alignment horizontal="left"/>
    </xf>
    <xf numFmtId="0" fontId="1" fillId="0" borderId="2" xfId="25" applyNumberFormat="1" applyProtection="1">
      <alignment vertical="center"/>
    </xf>
    <xf numFmtId="0" fontId="1" fillId="0" borderId="2" xfId="26" applyNumberFormat="1" applyProtection="1"/>
    <xf numFmtId="49" fontId="2" fillId="0" borderId="2" xfId="27" applyNumberFormat="1" applyProtection="1"/>
    <xf numFmtId="49" fontId="2" fillId="0" borderId="13" xfId="28" applyNumberFormat="1" applyProtection="1">
      <alignment horizontal="centerContinuous"/>
    </xf>
    <xf numFmtId="0" fontId="2" fillId="0" borderId="14" xfId="29" applyNumberFormat="1" applyProtection="1">
      <alignment horizontal="center" vertical="center"/>
    </xf>
    <xf numFmtId="49" fontId="2" fillId="0" borderId="15" xfId="31" applyNumberFormat="1" applyProtection="1">
      <alignment horizontal="center" vertical="center" wrapText="1"/>
    </xf>
    <xf numFmtId="49" fontId="2" fillId="0" borderId="15" xfId="32" applyNumberFormat="1" applyProtection="1">
      <alignment horizontal="center" vertical="center"/>
    </xf>
    <xf numFmtId="49" fontId="2" fillId="0" borderId="17" xfId="34" applyNumberFormat="1" applyProtection="1">
      <alignment horizontal="center" vertical="center" wrapText="1"/>
    </xf>
    <xf numFmtId="49" fontId="2" fillId="0" borderId="17" xfId="35" applyNumberFormat="1" applyProtection="1">
      <alignment horizontal="center" vertical="center"/>
    </xf>
    <xf numFmtId="0" fontId="2" fillId="0" borderId="4" xfId="36" applyNumberFormat="1" applyProtection="1">
      <alignment horizontal="center" vertical="center"/>
    </xf>
    <xf numFmtId="49" fontId="2" fillId="0" borderId="4" xfId="37" applyNumberFormat="1" applyProtection="1">
      <alignment horizontal="center" vertical="center"/>
    </xf>
    <xf numFmtId="49" fontId="2" fillId="0" borderId="18" xfId="38" applyNumberFormat="1" applyProtection="1">
      <alignment horizontal="center" vertical="center"/>
    </xf>
    <xf numFmtId="49" fontId="2" fillId="0" borderId="19" xfId="39" applyNumberFormat="1" applyProtection="1">
      <alignment horizontal="left" vertical="top"/>
    </xf>
    <xf numFmtId="49" fontId="2" fillId="0" borderId="20" xfId="40" applyNumberFormat="1" applyProtection="1">
      <alignment horizontal="center"/>
    </xf>
    <xf numFmtId="49" fontId="2" fillId="0" borderId="15" xfId="41" applyNumberFormat="1" applyProtection="1">
      <alignment horizontal="center"/>
    </xf>
    <xf numFmtId="4" fontId="2" fillId="2" borderId="15" xfId="42" applyNumberFormat="1" applyProtection="1">
      <alignment horizontal="right" wrapText="1"/>
    </xf>
    <xf numFmtId="4" fontId="2" fillId="2" borderId="21" xfId="43" applyNumberFormat="1" applyProtection="1">
      <alignment horizontal="right" wrapText="1"/>
    </xf>
    <xf numFmtId="49" fontId="2" fillId="0" borderId="19" xfId="44" applyNumberFormat="1" applyProtection="1">
      <alignment horizontal="left" vertical="top" wrapText="1"/>
    </xf>
    <xf numFmtId="4" fontId="2" fillId="2" borderId="15" xfId="45" applyNumberFormat="1" applyProtection="1">
      <alignment horizontal="right"/>
    </xf>
    <xf numFmtId="4" fontId="2" fillId="2" borderId="21" xfId="46" applyNumberFormat="1" applyProtection="1">
      <alignment horizontal="right"/>
    </xf>
    <xf numFmtId="0" fontId="2" fillId="0" borderId="1" xfId="47" applyNumberFormat="1" applyProtection="1">
      <alignment horizontal="left" vertical="top" wrapText="1"/>
    </xf>
    <xf numFmtId="164" fontId="2" fillId="0" borderId="1" xfId="48" applyNumberFormat="1" applyProtection="1">
      <alignment horizontal="center"/>
    </xf>
    <xf numFmtId="0" fontId="2" fillId="0" borderId="2" xfId="49" applyNumberFormat="1" applyProtection="1"/>
    <xf numFmtId="49" fontId="2" fillId="0" borderId="22" xfId="51" applyNumberFormat="1" applyProtection="1">
      <alignment horizontal="center" vertical="center" wrapText="1"/>
    </xf>
    <xf numFmtId="49" fontId="2" fillId="0" borderId="23" xfId="52" applyNumberFormat="1" applyProtection="1">
      <alignment horizontal="center" vertical="center" wrapText="1"/>
    </xf>
    <xf numFmtId="49" fontId="2" fillId="0" borderId="23" xfId="53" applyNumberFormat="1" applyProtection="1">
      <alignment horizontal="center" vertical="center"/>
    </xf>
    <xf numFmtId="49" fontId="2" fillId="0" borderId="24" xfId="54" applyNumberFormat="1" applyProtection="1">
      <alignment horizontal="center" vertical="center"/>
    </xf>
    <xf numFmtId="0" fontId="4" fillId="0" borderId="25" xfId="55" applyNumberFormat="1" applyProtection="1"/>
    <xf numFmtId="0" fontId="4" fillId="0" borderId="17" xfId="56" applyNumberFormat="1" applyProtection="1"/>
    <xf numFmtId="0" fontId="4" fillId="0" borderId="26" xfId="57" applyNumberFormat="1" applyProtection="1"/>
    <xf numFmtId="0" fontId="4" fillId="0" borderId="1" xfId="58" applyNumberFormat="1" applyProtection="1"/>
    <xf numFmtId="0" fontId="5" fillId="0" borderId="1" xfId="59" applyNumberFormat="1" applyProtection="1"/>
    <xf numFmtId="49" fontId="2" fillId="0" borderId="27" xfId="60" applyNumberFormat="1" applyProtection="1">
      <alignment horizontal="center"/>
    </xf>
    <xf numFmtId="49" fontId="2" fillId="0" borderId="4" xfId="61" applyNumberFormat="1" applyProtection="1">
      <alignment horizontal="center"/>
    </xf>
    <xf numFmtId="4" fontId="2" fillId="2" borderId="4" xfId="62" applyNumberFormat="1" applyProtection="1">
      <alignment horizontal="right" wrapText="1"/>
    </xf>
    <xf numFmtId="4" fontId="2" fillId="2" borderId="28" xfId="63" applyNumberFormat="1" applyProtection="1">
      <alignment horizontal="center"/>
    </xf>
    <xf numFmtId="0" fontId="2" fillId="0" borderId="1" xfId="64" applyNumberFormat="1" applyProtection="1">
      <alignment horizontal="left" wrapText="1"/>
    </xf>
    <xf numFmtId="0" fontId="2" fillId="0" borderId="17" xfId="65" applyNumberFormat="1" applyProtection="1">
      <alignment horizontal="center" vertical="center"/>
    </xf>
    <xf numFmtId="0" fontId="1" fillId="0" borderId="29" xfId="66" applyNumberFormat="1" applyProtection="1">
      <alignment horizontal="left" wrapText="1"/>
    </xf>
    <xf numFmtId="49" fontId="2" fillId="0" borderId="30" xfId="67" applyNumberFormat="1" applyProtection="1">
      <alignment horizontal="center" wrapText="1"/>
    </xf>
    <xf numFmtId="49" fontId="2" fillId="0" borderId="31" xfId="68" applyNumberFormat="1" applyProtection="1">
      <alignment horizontal="center" wrapText="1"/>
    </xf>
    <xf numFmtId="4" fontId="2" fillId="0" borderId="31" xfId="69" applyNumberFormat="1" applyProtection="1">
      <alignment horizontal="right"/>
    </xf>
    <xf numFmtId="4" fontId="2" fillId="0" borderId="32" xfId="70" applyNumberFormat="1" applyProtection="1">
      <alignment horizontal="right"/>
    </xf>
    <xf numFmtId="0" fontId="2" fillId="0" borderId="33" xfId="71" applyNumberFormat="1" applyProtection="1">
      <alignment horizontal="left" wrapText="1" indent="2"/>
    </xf>
    <xf numFmtId="49" fontId="2" fillId="0" borderId="25" xfId="72" applyNumberFormat="1" applyProtection="1">
      <alignment horizontal="center" wrapText="1"/>
    </xf>
    <xf numFmtId="49" fontId="2" fillId="0" borderId="15" xfId="73" applyNumberFormat="1" applyProtection="1">
      <alignment horizontal="center" wrapText="1"/>
    </xf>
    <xf numFmtId="4" fontId="2" fillId="2" borderId="17" xfId="74" applyNumberFormat="1" applyProtection="1">
      <alignment horizontal="right" wrapText="1"/>
    </xf>
    <xf numFmtId="4" fontId="2" fillId="2" borderId="17" xfId="75" applyNumberFormat="1" applyProtection="1">
      <alignment horizontal="right"/>
    </xf>
    <xf numFmtId="4" fontId="2" fillId="2" borderId="26" xfId="76" applyNumberFormat="1" applyProtection="1">
      <alignment horizontal="right"/>
    </xf>
    <xf numFmtId="0" fontId="6" fillId="0" borderId="34" xfId="77" applyNumberFormat="1" applyProtection="1">
      <alignment horizontal="left" wrapText="1" indent="1"/>
    </xf>
    <xf numFmtId="49" fontId="2" fillId="0" borderId="35" xfId="78" applyNumberFormat="1" applyProtection="1">
      <alignment horizontal="center" wrapText="1"/>
    </xf>
    <xf numFmtId="4" fontId="2" fillId="0" borderId="36" xfId="79" applyNumberFormat="1" applyProtection="1">
      <alignment horizontal="right"/>
    </xf>
    <xf numFmtId="4" fontId="2" fillId="0" borderId="37" xfId="80" applyNumberFormat="1" applyProtection="1">
      <alignment horizontal="right"/>
    </xf>
    <xf numFmtId="0" fontId="2" fillId="0" borderId="33" xfId="81" applyNumberFormat="1" applyProtection="1">
      <alignment horizontal="left" vertical="top" indent="3"/>
    </xf>
    <xf numFmtId="49" fontId="2" fillId="0" borderId="17" xfId="82" applyNumberFormat="1" applyProtection="1">
      <alignment horizontal="center" wrapText="1"/>
    </xf>
    <xf numFmtId="0" fontId="2" fillId="0" borderId="34" xfId="83" applyNumberFormat="1" applyProtection="1">
      <alignment horizontal="left" wrapText="1" indent="1"/>
    </xf>
    <xf numFmtId="0" fontId="2" fillId="0" borderId="36" xfId="84" applyNumberFormat="1" applyProtection="1">
      <alignment horizontal="center" wrapText="1"/>
    </xf>
    <xf numFmtId="0" fontId="2" fillId="0" borderId="19" xfId="85" applyNumberFormat="1" applyProtection="1">
      <alignment horizontal="left" wrapText="1" indent="1"/>
    </xf>
    <xf numFmtId="0" fontId="2" fillId="0" borderId="15" xfId="86" applyNumberFormat="1" applyProtection="1">
      <alignment horizontal="center" wrapText="1"/>
    </xf>
    <xf numFmtId="4" fontId="2" fillId="0" borderId="15" xfId="87" applyNumberFormat="1" applyProtection="1">
      <alignment horizontal="right"/>
    </xf>
    <xf numFmtId="4" fontId="2" fillId="0" borderId="21" xfId="88" applyNumberFormat="1" applyProtection="1">
      <alignment horizontal="right"/>
    </xf>
    <xf numFmtId="0" fontId="6" fillId="0" borderId="19" xfId="89" applyNumberFormat="1" applyProtection="1">
      <alignment horizontal="left" wrapText="1" indent="1"/>
    </xf>
    <xf numFmtId="49" fontId="2" fillId="0" borderId="20" xfId="90" applyNumberFormat="1" applyProtection="1">
      <alignment horizontal="center" wrapText="1"/>
    </xf>
    <xf numFmtId="0" fontId="2" fillId="0" borderId="19" xfId="91" applyNumberFormat="1" applyProtection="1">
      <alignment horizontal="left" wrapText="1" indent="3"/>
    </xf>
    <xf numFmtId="4" fontId="2" fillId="0" borderId="17" xfId="92" applyNumberFormat="1" applyProtection="1">
      <alignment horizontal="right"/>
    </xf>
    <xf numFmtId="4" fontId="2" fillId="0" borderId="26" xfId="93" applyNumberFormat="1" applyProtection="1">
      <alignment horizontal="right"/>
    </xf>
    <xf numFmtId="0" fontId="2" fillId="0" borderId="19" xfId="94" applyNumberFormat="1" applyProtection="1">
      <alignment horizontal="left" wrapText="1" indent="2"/>
    </xf>
    <xf numFmtId="4" fontId="2" fillId="2" borderId="21" xfId="95" applyNumberFormat="1" applyProtection="1">
      <alignment horizontal="center" vertical="center"/>
    </xf>
    <xf numFmtId="0" fontId="2" fillId="0" borderId="34" xfId="96" applyNumberFormat="1" applyProtection="1">
      <alignment horizontal="left" wrapText="1" indent="2"/>
    </xf>
    <xf numFmtId="49" fontId="2" fillId="0" borderId="36" xfId="97" applyNumberFormat="1" applyProtection="1">
      <alignment horizontal="center" wrapText="1"/>
    </xf>
    <xf numFmtId="0" fontId="2" fillId="0" borderId="38" xfId="98" applyNumberFormat="1" applyProtection="1">
      <alignment horizontal="left" wrapText="1" indent="2"/>
    </xf>
    <xf numFmtId="49" fontId="2" fillId="0" borderId="11" xfId="99" applyNumberFormat="1" applyProtection="1">
      <alignment horizontal="center" wrapText="1"/>
    </xf>
    <xf numFmtId="4" fontId="2" fillId="0" borderId="11" xfId="100" applyNumberFormat="1" applyProtection="1">
      <alignment horizontal="right"/>
    </xf>
    <xf numFmtId="0" fontId="2" fillId="0" borderId="1" xfId="101" applyNumberFormat="1" applyProtection="1">
      <alignment horizontal="left" wrapText="1" indent="2"/>
    </xf>
    <xf numFmtId="49" fontId="2" fillId="0" borderId="1" xfId="102" applyNumberFormat="1" applyProtection="1">
      <alignment horizontal="center" wrapText="1"/>
    </xf>
    <xf numFmtId="4" fontId="2" fillId="0" borderId="1" xfId="103" applyNumberFormat="1" applyProtection="1">
      <alignment horizontal="right"/>
    </xf>
    <xf numFmtId="0" fontId="2" fillId="0" borderId="2" xfId="104" applyNumberFormat="1" applyProtection="1">
      <alignment horizontal="left" wrapText="1" indent="2"/>
    </xf>
    <xf numFmtId="49" fontId="7" fillId="0" borderId="2" xfId="105" applyNumberFormat="1" applyProtection="1">
      <alignment horizontal="center" wrapText="1"/>
    </xf>
    <xf numFmtId="49" fontId="2" fillId="0" borderId="1" xfId="106" applyNumberFormat="1" applyProtection="1">
      <alignment horizontal="center"/>
    </xf>
    <xf numFmtId="0" fontId="2" fillId="0" borderId="34" xfId="108" applyNumberFormat="1" applyProtection="1">
      <alignment horizontal="left" wrapText="1" indent="3"/>
    </xf>
    <xf numFmtId="0" fontId="2" fillId="0" borderId="39" xfId="109" applyNumberFormat="1" applyProtection="1">
      <alignment horizontal="left" wrapText="1" indent="3"/>
    </xf>
    <xf numFmtId="49" fontId="2" fillId="0" borderId="27" xfId="110" applyNumberFormat="1" applyProtection="1">
      <alignment horizontal="center" wrapText="1"/>
    </xf>
    <xf numFmtId="49" fontId="2" fillId="0" borderId="4" xfId="111" applyNumberFormat="1" applyProtection="1">
      <alignment horizontal="center" wrapText="1"/>
    </xf>
    <xf numFmtId="4" fontId="2" fillId="0" borderId="4" xfId="112" applyNumberFormat="1" applyProtection="1">
      <alignment horizontal="right"/>
    </xf>
    <xf numFmtId="4" fontId="2" fillId="0" borderId="28" xfId="113" applyNumberFormat="1" applyProtection="1">
      <alignment horizontal="right"/>
    </xf>
    <xf numFmtId="49" fontId="2" fillId="0" borderId="2" xfId="114" applyNumberFormat="1" applyProtection="1">
      <alignment horizontal="center" wrapText="1"/>
    </xf>
    <xf numFmtId="49" fontId="2" fillId="0" borderId="2" xfId="115" applyNumberFormat="1" applyProtection="1">
      <alignment horizontal="center"/>
    </xf>
    <xf numFmtId="49" fontId="2" fillId="0" borderId="1" xfId="117" applyNumberFormat="1" applyProtection="1">
      <alignment vertical="center"/>
    </xf>
    <xf numFmtId="49" fontId="2" fillId="0" borderId="1" xfId="119" applyNumberFormat="1" applyProtection="1">
      <alignment horizontal="center" vertical="center"/>
    </xf>
    <xf numFmtId="4" fontId="2" fillId="0" borderId="8" xfId="122" applyNumberFormat="1" applyProtection="1"/>
    <xf numFmtId="0" fontId="2" fillId="0" borderId="35" xfId="124" applyNumberFormat="1" applyProtection="1">
      <alignment horizontal="center" wrapText="1"/>
    </xf>
    <xf numFmtId="49" fontId="2" fillId="0" borderId="36" xfId="125" applyNumberFormat="1" applyProtection="1">
      <alignment horizontal="center"/>
    </xf>
    <xf numFmtId="4" fontId="2" fillId="0" borderId="8" xfId="126" applyNumberFormat="1" applyProtection="1">
      <alignment wrapText="1"/>
    </xf>
    <xf numFmtId="0" fontId="4" fillId="0" borderId="42" xfId="127" applyNumberFormat="1" applyProtection="1"/>
    <xf numFmtId="0" fontId="8" fillId="0" borderId="1" xfId="128" applyNumberFormat="1" applyProtection="1"/>
    <xf numFmtId="0" fontId="8" fillId="0" borderId="1" xfId="129" applyNumberFormat="1" applyProtection="1">
      <alignment horizontal="center"/>
    </xf>
    <xf numFmtId="0" fontId="8" fillId="0" borderId="1" xfId="130" applyNumberFormat="1" applyProtection="1">
      <alignment wrapText="1"/>
    </xf>
    <xf numFmtId="0" fontId="8" fillId="0" borderId="1" xfId="131" applyNumberFormat="1" applyProtection="1">
      <alignment horizontal="left"/>
    </xf>
    <xf numFmtId="0" fontId="8" fillId="0" borderId="2" xfId="132" applyNumberFormat="1" applyProtection="1">
      <alignment horizontal="left"/>
    </xf>
    <xf numFmtId="0" fontId="4" fillId="0" borderId="2" xfId="133" applyNumberFormat="1" applyProtection="1"/>
    <xf numFmtId="0" fontId="8" fillId="0" borderId="1" xfId="134" applyNumberFormat="1" applyProtection="1">
      <alignment vertical="top"/>
    </xf>
    <xf numFmtId="0" fontId="8" fillId="0" borderId="1" xfId="136" applyNumberFormat="1" applyProtection="1">
      <alignment shrinkToFit="1"/>
    </xf>
    <xf numFmtId="49" fontId="9" fillId="0" borderId="1" xfId="137" applyNumberFormat="1" applyProtection="1">
      <alignment horizontal="left"/>
    </xf>
    <xf numFmtId="0" fontId="8" fillId="0" borderId="2" xfId="138" applyNumberFormat="1" applyProtection="1">
      <alignment horizontal="center" wrapText="1"/>
    </xf>
    <xf numFmtId="0" fontId="8" fillId="0" borderId="1" xfId="139" applyNumberFormat="1" applyProtection="1">
      <alignment horizontal="center" shrinkToFit="1"/>
    </xf>
    <xf numFmtId="0" fontId="8" fillId="0" borderId="11" xfId="140" applyNumberFormat="1" applyProtection="1">
      <alignment horizontal="center" vertical="top"/>
    </xf>
    <xf numFmtId="0" fontId="8" fillId="0" borderId="1" xfId="142" applyNumberFormat="1" applyProtection="1">
      <alignment horizontal="center" vertical="top" shrinkToFit="1"/>
    </xf>
    <xf numFmtId="0" fontId="9" fillId="0" borderId="1" xfId="143" applyNumberFormat="1" applyProtection="1">
      <alignment horizontal="left"/>
    </xf>
    <xf numFmtId="0" fontId="8" fillId="0" borderId="1" xfId="144" applyNumberFormat="1" applyProtection="1">
      <alignment horizontal="left" wrapText="1"/>
    </xf>
    <xf numFmtId="0" fontId="8" fillId="0" borderId="1" xfId="145" applyNumberFormat="1" applyProtection="1">
      <alignment horizontal="center" vertical="top"/>
    </xf>
    <xf numFmtId="0" fontId="8" fillId="0" borderId="1" xfId="146" applyNumberFormat="1" applyProtection="1">
      <alignment horizontal="center" wrapText="1"/>
    </xf>
    <xf numFmtId="0" fontId="10" fillId="0" borderId="1" xfId="147" applyNumberFormat="1" applyProtection="1"/>
    <xf numFmtId="0" fontId="8" fillId="0" borderId="11" xfId="150" applyNumberFormat="1" applyProtection="1">
      <alignment horizontal="center"/>
    </xf>
    <xf numFmtId="0" fontId="8" fillId="0" borderId="2" xfId="151" applyNumberFormat="1" applyProtection="1">
      <alignment horizontal="center"/>
    </xf>
    <xf numFmtId="0" fontId="8" fillId="0" borderId="2" xfId="152" applyNumberFormat="1" applyProtection="1">
      <alignment wrapText="1"/>
    </xf>
    <xf numFmtId="0" fontId="8" fillId="0" borderId="2" xfId="153" applyNumberFormat="1" applyProtection="1"/>
    <xf numFmtId="49" fontId="8" fillId="0" borderId="1" xfId="154" applyNumberFormat="1" applyProtection="1"/>
    <xf numFmtId="0" fontId="8" fillId="0" borderId="11" xfId="155" applyNumberFormat="1" applyProtection="1">
      <alignment horizontal="center" shrinkToFit="1"/>
    </xf>
    <xf numFmtId="49" fontId="8" fillId="0" borderId="1" xfId="156" applyNumberFormat="1" applyProtection="1">
      <alignment horizontal="center"/>
    </xf>
    <xf numFmtId="49" fontId="8" fillId="0" borderId="1" xfId="157" applyNumberFormat="1" applyProtection="1">
      <alignment horizontal="left"/>
    </xf>
    <xf numFmtId="0" fontId="12" fillId="0" borderId="2" xfId="158" applyNumberFormat="1" applyProtection="1">
      <alignment horizontal="left" vertical="center"/>
    </xf>
    <xf numFmtId="0" fontId="8" fillId="0" borderId="5" xfId="160" applyNumberFormat="1" applyProtection="1">
      <alignment horizontal="left" vertical="center" wrapText="1"/>
    </xf>
    <xf numFmtId="0" fontId="12" fillId="0" borderId="11" xfId="161" applyNumberFormat="1" applyProtection="1">
      <alignment horizontal="left" vertical="center"/>
    </xf>
    <xf numFmtId="49" fontId="8" fillId="0" borderId="11" xfId="162" applyNumberFormat="1" applyProtection="1">
      <alignment horizontal="center" vertical="center"/>
    </xf>
    <xf numFmtId="0" fontId="8" fillId="0" borderId="11" xfId="163" applyNumberFormat="1" applyProtection="1"/>
    <xf numFmtId="4" fontId="0" fillId="0" borderId="0" xfId="0" applyNumberFormat="1" applyProtection="1">
      <protection locked="0"/>
    </xf>
    <xf numFmtId="49" fontId="2" fillId="0" borderId="16" xfId="33" applyNumberFormat="1" applyProtection="1">
      <alignment horizontal="center" vertical="center" wrapText="1"/>
    </xf>
    <xf numFmtId="49" fontId="2" fillId="0" borderId="16" xfId="33">
      <alignment horizontal="center" vertical="center" wrapText="1"/>
    </xf>
    <xf numFmtId="0" fontId="2" fillId="0" borderId="10" xfId="18" applyNumberFormat="1" applyProtection="1">
      <alignment horizontal="left" wrapText="1"/>
    </xf>
    <xf numFmtId="0" fontId="2" fillId="0" borderId="10" xfId="18">
      <alignment horizontal="left" wrapText="1"/>
    </xf>
    <xf numFmtId="0" fontId="2" fillId="0" borderId="2" xfId="15" applyNumberFormat="1" applyProtection="1">
      <alignment horizontal="left" wrapText="1"/>
    </xf>
    <xf numFmtId="0" fontId="2" fillId="0" borderId="2" xfId="15">
      <alignment horizontal="left" wrapText="1"/>
    </xf>
    <xf numFmtId="0" fontId="2" fillId="0" borderId="14" xfId="29" applyNumberFormat="1" applyProtection="1">
      <alignment horizontal="center" vertical="center"/>
    </xf>
    <xf numFmtId="0" fontId="2" fillId="0" borderId="14" xfId="29">
      <alignment horizontal="center" vertical="center"/>
    </xf>
    <xf numFmtId="0" fontId="2" fillId="0" borderId="15" xfId="30" applyNumberFormat="1" applyProtection="1">
      <alignment horizontal="center" vertical="center" wrapText="1"/>
    </xf>
    <xf numFmtId="0" fontId="2" fillId="0" borderId="15" xfId="30">
      <alignment horizontal="center" vertical="center" wrapText="1"/>
    </xf>
    <xf numFmtId="49" fontId="2" fillId="0" borderId="15" xfId="31" applyNumberFormat="1" applyProtection="1">
      <alignment horizontal="center" vertical="center" wrapText="1"/>
    </xf>
    <xf numFmtId="49" fontId="2" fillId="0" borderId="15" xfId="31">
      <alignment horizontal="center" vertical="center" wrapText="1"/>
    </xf>
    <xf numFmtId="49" fontId="2" fillId="0" borderId="15" xfId="32" applyNumberFormat="1" applyProtection="1">
      <alignment horizontal="center" vertical="center"/>
    </xf>
    <xf numFmtId="49" fontId="2" fillId="0" borderId="15" xfId="32">
      <alignment horizontal="center" vertical="center"/>
    </xf>
    <xf numFmtId="0" fontId="1" fillId="0" borderId="1" xfId="1" applyNumberFormat="1" applyProtection="1">
      <alignment horizontal="center" wrapText="1"/>
    </xf>
    <xf numFmtId="0" fontId="1" fillId="0" borderId="1" xfId="1">
      <alignment horizontal="center" wrapText="1"/>
    </xf>
    <xf numFmtId="0" fontId="1" fillId="0" borderId="1" xfId="5" applyNumberFormat="1" applyProtection="1">
      <alignment horizontal="center"/>
    </xf>
    <xf numFmtId="0" fontId="1" fillId="0" borderId="1" xfId="5">
      <alignment horizontal="center"/>
    </xf>
    <xf numFmtId="0" fontId="2" fillId="0" borderId="10" xfId="17" applyNumberFormat="1" applyProtection="1">
      <alignment horizontal="left"/>
    </xf>
    <xf numFmtId="0" fontId="2" fillId="0" borderId="10" xfId="17">
      <alignment horizontal="left"/>
    </xf>
    <xf numFmtId="49" fontId="2" fillId="0" borderId="2" xfId="50" applyNumberFormat="1" applyProtection="1">
      <alignment horizontal="right"/>
    </xf>
    <xf numFmtId="49" fontId="2" fillId="0" borderId="2" xfId="50">
      <alignment horizontal="right"/>
    </xf>
    <xf numFmtId="49" fontId="2" fillId="0" borderId="15" xfId="73" applyNumberFormat="1" applyProtection="1">
      <alignment horizontal="center" wrapText="1"/>
    </xf>
    <xf numFmtId="49" fontId="2" fillId="0" borderId="15" xfId="73">
      <alignment horizontal="center" wrapText="1"/>
    </xf>
    <xf numFmtId="0" fontId="2" fillId="0" borderId="1" xfId="64" applyNumberFormat="1" applyProtection="1">
      <alignment horizontal="left" wrapText="1"/>
    </xf>
    <xf numFmtId="0" fontId="2" fillId="0" borderId="1" xfId="64">
      <alignment horizontal="left" wrapText="1"/>
    </xf>
    <xf numFmtId="4" fontId="2" fillId="2" borderId="21" xfId="95" applyNumberFormat="1" applyProtection="1">
      <alignment horizontal="center" vertical="center"/>
    </xf>
    <xf numFmtId="4" fontId="2" fillId="2" borderId="21" xfId="95">
      <alignment horizontal="center" vertical="center"/>
    </xf>
    <xf numFmtId="49" fontId="2" fillId="0" borderId="1" xfId="107" applyNumberFormat="1" applyProtection="1">
      <alignment horizontal="right"/>
    </xf>
    <xf numFmtId="49" fontId="2" fillId="0" borderId="1" xfId="107">
      <alignment horizontal="right"/>
    </xf>
    <xf numFmtId="0" fontId="8" fillId="0" borderId="1" xfId="144" applyNumberFormat="1" applyProtection="1">
      <alignment horizontal="left" wrapText="1"/>
    </xf>
    <xf numFmtId="0" fontId="8" fillId="0" borderId="1" xfId="144">
      <alignment horizontal="left" wrapText="1"/>
    </xf>
    <xf numFmtId="0" fontId="8" fillId="0" borderId="2" xfId="148" applyNumberFormat="1" applyProtection="1">
      <alignment horizontal="right" shrinkToFit="1"/>
    </xf>
    <xf numFmtId="0" fontId="8" fillId="0" borderId="2" xfId="148">
      <alignment horizontal="right" shrinkToFit="1"/>
    </xf>
    <xf numFmtId="0" fontId="8" fillId="0" borderId="11" xfId="140" applyNumberFormat="1" applyProtection="1">
      <alignment horizontal="center" vertical="top"/>
    </xf>
    <xf numFmtId="0" fontId="8" fillId="0" borderId="11" xfId="140">
      <alignment horizontal="center" vertical="top"/>
    </xf>
    <xf numFmtId="0" fontId="8" fillId="0" borderId="11" xfId="141" applyNumberFormat="1" applyProtection="1">
      <alignment horizontal="center" vertical="top" shrinkToFit="1"/>
    </xf>
    <xf numFmtId="0" fontId="8" fillId="0" borderId="11" xfId="141">
      <alignment horizontal="center" vertical="top" shrinkToFit="1"/>
    </xf>
    <xf numFmtId="0" fontId="8" fillId="0" borderId="2" xfId="135" applyNumberFormat="1" applyProtection="1">
      <alignment horizontal="center" shrinkToFit="1"/>
    </xf>
    <xf numFmtId="0" fontId="8" fillId="0" borderId="2" xfId="135">
      <alignment horizontal="center" shrinkToFit="1"/>
    </xf>
    <xf numFmtId="0" fontId="8" fillId="0" borderId="1" xfId="146" applyNumberFormat="1" applyProtection="1">
      <alignment horizontal="center" wrapText="1"/>
    </xf>
    <xf numFmtId="0" fontId="8" fillId="0" borderId="1" xfId="146">
      <alignment horizontal="center" wrapText="1"/>
    </xf>
    <xf numFmtId="0" fontId="8" fillId="0" borderId="1" xfId="129" applyNumberFormat="1" applyProtection="1">
      <alignment horizontal="center"/>
    </xf>
    <xf numFmtId="0" fontId="8" fillId="0" borderId="1" xfId="129">
      <alignment horizontal="center"/>
    </xf>
    <xf numFmtId="0" fontId="8" fillId="0" borderId="15" xfId="159" applyNumberFormat="1" applyProtection="1">
      <alignment horizontal="left" vertical="center" wrapText="1"/>
    </xf>
    <xf numFmtId="0" fontId="8" fillId="0" borderId="15" xfId="159">
      <alignment horizontal="left" vertical="center" wrapText="1"/>
    </xf>
    <xf numFmtId="49" fontId="2" fillId="0" borderId="16" xfId="116" applyNumberFormat="1" applyProtection="1">
      <alignment horizontal="center" vertical="center"/>
    </xf>
    <xf numFmtId="49" fontId="2" fillId="0" borderId="16" xfId="116">
      <alignment horizontal="center" vertical="center"/>
    </xf>
    <xf numFmtId="0" fontId="2" fillId="0" borderId="15" xfId="120" applyNumberFormat="1" applyProtection="1">
      <alignment horizontal="center" vertical="center"/>
    </xf>
    <xf numFmtId="0" fontId="2" fillId="0" borderId="15" xfId="120">
      <alignment horizontal="center" vertical="center"/>
    </xf>
    <xf numFmtId="49" fontId="2" fillId="0" borderId="4" xfId="37" applyNumberFormat="1" applyProtection="1">
      <alignment horizontal="center" vertical="center"/>
    </xf>
    <xf numFmtId="49" fontId="2" fillId="0" borderId="4" xfId="37">
      <alignment horizontal="center" vertical="center"/>
    </xf>
    <xf numFmtId="49" fontId="2" fillId="0" borderId="18" xfId="38" applyNumberFormat="1" applyProtection="1">
      <alignment horizontal="center" vertical="center"/>
    </xf>
    <xf numFmtId="49" fontId="2" fillId="0" borderId="18" xfId="38">
      <alignment horizontal="center" vertical="center"/>
    </xf>
    <xf numFmtId="49" fontId="6" fillId="0" borderId="40" xfId="121" applyNumberFormat="1" applyProtection="1">
      <alignment horizontal="left" wrapText="1" indent="1"/>
    </xf>
    <xf numFmtId="49" fontId="6" fillId="0" borderId="40" xfId="121">
      <alignment horizontal="left" wrapText="1" indent="1"/>
    </xf>
    <xf numFmtId="4" fontId="2" fillId="0" borderId="31" xfId="69" applyNumberFormat="1" applyProtection="1">
      <alignment horizontal="right"/>
    </xf>
    <xf numFmtId="4" fontId="2" fillId="0" borderId="31" xfId="69">
      <alignment horizontal="right"/>
    </xf>
    <xf numFmtId="4" fontId="2" fillId="0" borderId="32" xfId="70" applyNumberFormat="1" applyProtection="1">
      <alignment horizontal="right"/>
    </xf>
    <xf numFmtId="4" fontId="2" fillId="0" borderId="32" xfId="70">
      <alignment horizontal="right"/>
    </xf>
    <xf numFmtId="0" fontId="6" fillId="0" borderId="41" xfId="123" applyNumberFormat="1" applyProtection="1">
      <alignment horizontal="left" wrapText="1" indent="2"/>
    </xf>
    <xf numFmtId="0" fontId="6" fillId="0" borderId="41" xfId="123">
      <alignment horizontal="left" wrapText="1" indent="2"/>
    </xf>
    <xf numFmtId="4" fontId="2" fillId="0" borderId="36" xfId="79" applyNumberFormat="1" applyProtection="1">
      <alignment horizontal="right"/>
    </xf>
    <xf numFmtId="4" fontId="2" fillId="0" borderId="36" xfId="79">
      <alignment horizontal="right"/>
    </xf>
    <xf numFmtId="4" fontId="2" fillId="0" borderId="37" xfId="80" applyNumberFormat="1" applyProtection="1">
      <alignment horizontal="right"/>
    </xf>
    <xf numFmtId="4" fontId="2" fillId="0" borderId="37" xfId="80">
      <alignment horizontal="right"/>
    </xf>
    <xf numFmtId="0" fontId="8" fillId="0" borderId="2" xfId="138" applyNumberFormat="1" applyProtection="1">
      <alignment horizontal="center" wrapText="1"/>
    </xf>
    <xf numFmtId="0" fontId="8" fillId="0" borderId="2" xfId="138">
      <alignment horizontal="center" wrapText="1"/>
    </xf>
    <xf numFmtId="0" fontId="8" fillId="0" borderId="2" xfId="151" applyNumberFormat="1" applyProtection="1">
      <alignment horizontal="center"/>
    </xf>
    <xf numFmtId="0" fontId="8" fillId="0" borderId="2" xfId="151">
      <alignment horizontal="center"/>
    </xf>
    <xf numFmtId="0" fontId="8" fillId="0" borderId="11" xfId="150" applyNumberFormat="1" applyProtection="1">
      <alignment horizontal="center"/>
    </xf>
    <xf numFmtId="0" fontId="8" fillId="0" borderId="11" xfId="150">
      <alignment horizontal="center"/>
    </xf>
    <xf numFmtId="49" fontId="2" fillId="0" borderId="1" xfId="118" applyNumberFormat="1" applyProtection="1">
      <alignment horizontal="center" vertical="center" wrapText="1"/>
    </xf>
    <xf numFmtId="49" fontId="2" fillId="0" borderId="1" xfId="118">
      <alignment horizontal="center" vertical="center" wrapText="1"/>
    </xf>
    <xf numFmtId="0" fontId="11" fillId="0" borderId="1" xfId="149" applyNumberFormat="1" applyProtection="1"/>
    <xf numFmtId="0" fontId="11" fillId="0" borderId="1" xfId="149"/>
  </cellXfs>
  <cellStyles count="172">
    <cellStyle name="br" xfId="166"/>
    <cellStyle name="col" xfId="165"/>
    <cellStyle name="st163" xfId="15"/>
    <cellStyle name="st164" xfId="18"/>
    <cellStyle name="st165" xfId="42"/>
    <cellStyle name="st166" xfId="43"/>
    <cellStyle name="st167" xfId="44"/>
    <cellStyle name="st168" xfId="62"/>
    <cellStyle name="st169" xfId="130"/>
    <cellStyle name="st170" xfId="152"/>
    <cellStyle name="style0" xfId="167"/>
    <cellStyle name="td" xfId="168"/>
    <cellStyle name="tr" xfId="164"/>
    <cellStyle name="xl100" xfId="99"/>
    <cellStyle name="xl101" xfId="102"/>
    <cellStyle name="xl102" xfId="105"/>
    <cellStyle name="xl103" xfId="110"/>
    <cellStyle name="xl104" xfId="65"/>
    <cellStyle name="xl105" xfId="68"/>
    <cellStyle name="xl106" xfId="73"/>
    <cellStyle name="xl107" xfId="82"/>
    <cellStyle name="xl108" xfId="84"/>
    <cellStyle name="xl109" xfId="86"/>
    <cellStyle name="xl110" xfId="97"/>
    <cellStyle name="xl111" xfId="111"/>
    <cellStyle name="xl112" xfId="69"/>
    <cellStyle name="xl113" xfId="74"/>
    <cellStyle name="xl114" xfId="79"/>
    <cellStyle name="xl115" xfId="75"/>
    <cellStyle name="xl116" xfId="87"/>
    <cellStyle name="xl117" xfId="92"/>
    <cellStyle name="xl118" xfId="100"/>
    <cellStyle name="xl119" xfId="103"/>
    <cellStyle name="xl120" xfId="106"/>
    <cellStyle name="xl121" xfId="112"/>
    <cellStyle name="xl122" xfId="64"/>
    <cellStyle name="xl123" xfId="70"/>
    <cellStyle name="xl124" xfId="76"/>
    <cellStyle name="xl125" xfId="80"/>
    <cellStyle name="xl126" xfId="88"/>
    <cellStyle name="xl127" xfId="93"/>
    <cellStyle name="xl128" xfId="95"/>
    <cellStyle name="xl129" xfId="107"/>
    <cellStyle name="xl130" xfId="113"/>
    <cellStyle name="xl131" xfId="120"/>
    <cellStyle name="xl132" xfId="121"/>
    <cellStyle name="xl133" xfId="114"/>
    <cellStyle name="xl134" xfId="115"/>
    <cellStyle name="xl135" xfId="116"/>
    <cellStyle name="xl136" xfId="117"/>
    <cellStyle name="xl137" xfId="119"/>
    <cellStyle name="xl138" xfId="122"/>
    <cellStyle name="xl139" xfId="118"/>
    <cellStyle name="xl140" xfId="128"/>
    <cellStyle name="xl141" xfId="131"/>
    <cellStyle name="xl142" xfId="129"/>
    <cellStyle name="xl143" xfId="144"/>
    <cellStyle name="xl144" xfId="158"/>
    <cellStyle name="xl145" xfId="161"/>
    <cellStyle name="xl146" xfId="132"/>
    <cellStyle name="xl147" xfId="123"/>
    <cellStyle name="xl148" xfId="133"/>
    <cellStyle name="xl149" xfId="140"/>
    <cellStyle name="xl150" xfId="124"/>
    <cellStyle name="xl151" xfId="127"/>
    <cellStyle name="xl152" xfId="134"/>
    <cellStyle name="xl153" xfId="125"/>
    <cellStyle name="xl154" xfId="138"/>
    <cellStyle name="xl155" xfId="150"/>
    <cellStyle name="xl156" xfId="135"/>
    <cellStyle name="xl157" xfId="154"/>
    <cellStyle name="xl158" xfId="156"/>
    <cellStyle name="xl159" xfId="136"/>
    <cellStyle name="xl160" xfId="146"/>
    <cellStyle name="xl161" xfId="137"/>
    <cellStyle name="xl162" xfId="143"/>
    <cellStyle name="xl163" xfId="139"/>
    <cellStyle name="xl164" xfId="145"/>
    <cellStyle name="xl165" xfId="148"/>
    <cellStyle name="xl166" xfId="149"/>
    <cellStyle name="xl167" xfId="151"/>
    <cellStyle name="xl168" xfId="157"/>
    <cellStyle name="xl169" xfId="153"/>
    <cellStyle name="xl170" xfId="162"/>
    <cellStyle name="xl171" xfId="163"/>
    <cellStyle name="xl172" xfId="141"/>
    <cellStyle name="xl173" xfId="155"/>
    <cellStyle name="xl174" xfId="159"/>
    <cellStyle name="xl175" xfId="126"/>
    <cellStyle name="xl176" xfId="142"/>
    <cellStyle name="xl177" xfId="147"/>
    <cellStyle name="xl178" xfId="160"/>
    <cellStyle name="xl21" xfId="169"/>
    <cellStyle name="xl22" xfId="5"/>
    <cellStyle name="xl23" xfId="14"/>
    <cellStyle name="xl24" xfId="24"/>
    <cellStyle name="xl25" xfId="29"/>
    <cellStyle name="xl26" xfId="39"/>
    <cellStyle name="xl27" xfId="9"/>
    <cellStyle name="xl28" xfId="19"/>
    <cellStyle name="xl29" xfId="25"/>
    <cellStyle name="xl30" xfId="30"/>
    <cellStyle name="xl31" xfId="36"/>
    <cellStyle name="xl32" xfId="40"/>
    <cellStyle name="xl33" xfId="26"/>
    <cellStyle name="xl34" xfId="41"/>
    <cellStyle name="xl35" xfId="31"/>
    <cellStyle name="xl36" xfId="37"/>
    <cellStyle name="xl37" xfId="45"/>
    <cellStyle name="xl38" xfId="20"/>
    <cellStyle name="xl39" xfId="22"/>
    <cellStyle name="xl40" xfId="27"/>
    <cellStyle name="xl41" xfId="34"/>
    <cellStyle name="xl42" xfId="1"/>
    <cellStyle name="xl43" xfId="17"/>
    <cellStyle name="xl44" xfId="2"/>
    <cellStyle name="xl45" xfId="6"/>
    <cellStyle name="xl46" xfId="10"/>
    <cellStyle name="xl47" xfId="16"/>
    <cellStyle name="xl48" xfId="21"/>
    <cellStyle name="xl49" xfId="32"/>
    <cellStyle name="xl50" xfId="35"/>
    <cellStyle name="xl51" xfId="3"/>
    <cellStyle name="xl52" xfId="7"/>
    <cellStyle name="xl53" xfId="11"/>
    <cellStyle name="xl54" xfId="13"/>
    <cellStyle name="xl55" xfId="23"/>
    <cellStyle name="xl56" xfId="28"/>
    <cellStyle name="xl57" xfId="33"/>
    <cellStyle name="xl58" xfId="38"/>
    <cellStyle name="xl59" xfId="46"/>
    <cellStyle name="xl60" xfId="4"/>
    <cellStyle name="xl61" xfId="8"/>
    <cellStyle name="xl62" xfId="12"/>
    <cellStyle name="xl63" xfId="47"/>
    <cellStyle name="xl64" xfId="49"/>
    <cellStyle name="xl65" xfId="170"/>
    <cellStyle name="xl66" xfId="55"/>
    <cellStyle name="xl67" xfId="60"/>
    <cellStyle name="xl68" xfId="56"/>
    <cellStyle name="xl69" xfId="61"/>
    <cellStyle name="xl70" xfId="171"/>
    <cellStyle name="xl71" xfId="54"/>
    <cellStyle name="xl72" xfId="48"/>
    <cellStyle name="xl73" xfId="51"/>
    <cellStyle name="xl74" xfId="52"/>
    <cellStyle name="xl75" xfId="53"/>
    <cellStyle name="xl76" xfId="50"/>
    <cellStyle name="xl77" xfId="57"/>
    <cellStyle name="xl78" xfId="63"/>
    <cellStyle name="xl79" xfId="58"/>
    <cellStyle name="xl80" xfId="59"/>
    <cellStyle name="xl81" xfId="66"/>
    <cellStyle name="xl82" xfId="71"/>
    <cellStyle name="xl83" xfId="77"/>
    <cellStyle name="xl84" xfId="81"/>
    <cellStyle name="xl85" xfId="83"/>
    <cellStyle name="xl86" xfId="85"/>
    <cellStyle name="xl87" xfId="89"/>
    <cellStyle name="xl88" xfId="91"/>
    <cellStyle name="xl89" xfId="94"/>
    <cellStyle name="xl90" xfId="96"/>
    <cellStyle name="xl91" xfId="98"/>
    <cellStyle name="xl92" xfId="101"/>
    <cellStyle name="xl93" xfId="104"/>
    <cellStyle name="xl94" xfId="108"/>
    <cellStyle name="xl95" xfId="109"/>
    <cellStyle name="xl96" xfId="67"/>
    <cellStyle name="xl97" xfId="72"/>
    <cellStyle name="xl98" xfId="78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2628900" cy="7829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2628900" cy="78295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20" zoomScaleNormal="120" zoomScaleSheetLayoutView="100" workbookViewId="0">
      <selection activeCell="J18" sqref="J18"/>
    </sheetView>
  </sheetViews>
  <sheetFormatPr defaultRowHeight="15"/>
  <cols>
    <col min="1" max="1" width="53.7109375" style="1" customWidth="1"/>
    <col min="2" max="3" width="7" style="1" customWidth="1"/>
    <col min="4" max="4" width="16.42578125" style="1" customWidth="1"/>
    <col min="5" max="5" width="14.42578125" style="1" customWidth="1"/>
    <col min="6" max="6" width="14.85546875" style="1" customWidth="1"/>
    <col min="7" max="7" width="14.140625" style="1" customWidth="1"/>
    <col min="8" max="8" width="15.42578125" style="1" customWidth="1"/>
    <col min="9" max="9" width="15.5703125" style="1" customWidth="1"/>
    <col min="10" max="10" width="19" style="1" customWidth="1"/>
    <col min="11" max="11" width="7.140625" style="1" customWidth="1"/>
    <col min="12" max="16384" width="9.140625" style="1"/>
  </cols>
  <sheetData>
    <row r="1" spans="1:11" ht="12.95" customHeight="1">
      <c r="A1" s="162" t="s">
        <v>0</v>
      </c>
      <c r="B1" s="163"/>
      <c r="C1" s="163"/>
      <c r="D1" s="163"/>
      <c r="E1" s="163"/>
      <c r="F1" s="163"/>
      <c r="G1" s="163"/>
      <c r="H1" s="163"/>
      <c r="I1" s="2"/>
      <c r="J1" s="3"/>
      <c r="K1" s="4"/>
    </row>
    <row r="2" spans="1:11" ht="12.95" customHeight="1">
      <c r="A2" s="164" t="s">
        <v>1</v>
      </c>
      <c r="B2" s="165"/>
      <c r="C2" s="165"/>
      <c r="D2" s="165"/>
      <c r="E2" s="165"/>
      <c r="F2" s="165"/>
      <c r="G2" s="165"/>
      <c r="H2" s="165"/>
      <c r="I2" s="6"/>
      <c r="J2" s="7" t="s">
        <v>2</v>
      </c>
      <c r="K2" s="8"/>
    </row>
    <row r="3" spans="1:11" ht="12.95" customHeight="1">
      <c r="A3" s="5"/>
      <c r="B3" s="9"/>
      <c r="C3" s="9"/>
      <c r="D3" s="9"/>
      <c r="E3" s="9"/>
      <c r="F3" s="9"/>
      <c r="G3" s="9"/>
      <c r="H3" s="9"/>
      <c r="I3" s="10" t="s">
        <v>3</v>
      </c>
      <c r="J3" s="11" t="s">
        <v>4</v>
      </c>
      <c r="K3" s="12"/>
    </row>
    <row r="4" spans="1:11" ht="12.95" customHeight="1">
      <c r="A4" s="164" t="s">
        <v>5</v>
      </c>
      <c r="B4" s="165"/>
      <c r="C4" s="165"/>
      <c r="D4" s="165"/>
      <c r="E4" s="165"/>
      <c r="F4" s="165"/>
      <c r="G4" s="165"/>
      <c r="H4" s="165"/>
      <c r="I4" s="10" t="s">
        <v>6</v>
      </c>
      <c r="J4" s="13" t="s">
        <v>7</v>
      </c>
      <c r="K4" s="12"/>
    </row>
    <row r="5" spans="1:11" ht="15.2" customHeight="1">
      <c r="A5" s="14" t="s">
        <v>8</v>
      </c>
      <c r="B5" s="152" t="s">
        <v>9</v>
      </c>
      <c r="C5" s="153"/>
      <c r="D5" s="153"/>
      <c r="E5" s="153"/>
      <c r="F5" s="153"/>
      <c r="G5" s="153"/>
      <c r="H5" s="153"/>
      <c r="I5" s="15" t="s">
        <v>10</v>
      </c>
      <c r="J5" s="13" t="s">
        <v>11</v>
      </c>
      <c r="K5" s="12"/>
    </row>
    <row r="6" spans="1:11" ht="15" customHeight="1">
      <c r="A6" s="14" t="s">
        <v>12</v>
      </c>
      <c r="B6" s="166"/>
      <c r="C6" s="167"/>
      <c r="D6" s="167"/>
      <c r="E6" s="167"/>
      <c r="F6" s="167"/>
      <c r="G6" s="167"/>
      <c r="H6" s="167"/>
      <c r="I6" s="15"/>
      <c r="J6" s="13"/>
      <c r="K6" s="12"/>
    </row>
    <row r="7" spans="1:11">
      <c r="A7" s="14" t="s">
        <v>13</v>
      </c>
      <c r="B7" s="150"/>
      <c r="C7" s="151"/>
      <c r="D7" s="151"/>
      <c r="E7" s="151"/>
      <c r="F7" s="151"/>
      <c r="G7" s="151"/>
      <c r="H7" s="151"/>
      <c r="I7" s="10" t="s">
        <v>14</v>
      </c>
      <c r="J7" s="13" t="s">
        <v>15</v>
      </c>
      <c r="K7" s="12"/>
    </row>
    <row r="8" spans="1:11" ht="15" customHeight="1">
      <c r="A8" s="14" t="s">
        <v>16</v>
      </c>
      <c r="B8" s="16"/>
      <c r="C8" s="16"/>
      <c r="D8" s="16"/>
      <c r="E8" s="17"/>
      <c r="F8" s="17"/>
      <c r="G8" s="17"/>
      <c r="H8" s="17"/>
      <c r="I8" s="15" t="s">
        <v>17</v>
      </c>
      <c r="J8" s="13"/>
      <c r="K8" s="12"/>
    </row>
    <row r="9" spans="1:11">
      <c r="A9" s="14" t="s">
        <v>18</v>
      </c>
      <c r="B9" s="152"/>
      <c r="C9" s="153"/>
      <c r="D9" s="153"/>
      <c r="E9" s="153"/>
      <c r="F9" s="153"/>
      <c r="G9" s="153"/>
      <c r="H9" s="153"/>
      <c r="I9" s="15" t="s">
        <v>19</v>
      </c>
      <c r="J9" s="13" t="s">
        <v>20</v>
      </c>
      <c r="K9" s="12"/>
    </row>
    <row r="10" spans="1:11" ht="15.2" customHeight="1">
      <c r="A10" s="14" t="s">
        <v>21</v>
      </c>
      <c r="B10" s="150" t="s">
        <v>22</v>
      </c>
      <c r="C10" s="151"/>
      <c r="D10" s="151"/>
      <c r="E10" s="151"/>
      <c r="F10" s="151"/>
      <c r="G10" s="151"/>
      <c r="H10" s="151"/>
      <c r="I10" s="15"/>
      <c r="J10" s="13" t="s">
        <v>23</v>
      </c>
      <c r="K10" s="12"/>
    </row>
    <row r="11" spans="1:11" ht="12.95" customHeight="1">
      <c r="A11" s="14" t="s">
        <v>24</v>
      </c>
      <c r="B11" s="16"/>
      <c r="C11" s="16"/>
      <c r="D11" s="16"/>
      <c r="E11" s="17"/>
      <c r="F11" s="17"/>
      <c r="G11" s="17"/>
      <c r="H11" s="17"/>
      <c r="I11" s="18"/>
      <c r="J11" s="13"/>
      <c r="K11" s="12"/>
    </row>
    <row r="12" spans="1:11" ht="12.95" customHeight="1">
      <c r="A12" s="14" t="s">
        <v>25</v>
      </c>
      <c r="B12" s="14"/>
      <c r="C12" s="14"/>
      <c r="D12" s="14"/>
      <c r="E12" s="19"/>
      <c r="F12" s="19"/>
      <c r="G12" s="19"/>
      <c r="H12" s="19"/>
      <c r="I12" s="15" t="s">
        <v>26</v>
      </c>
      <c r="J12" s="20" t="s">
        <v>27</v>
      </c>
      <c r="K12" s="12"/>
    </row>
    <row r="13" spans="1:11" ht="12.95" customHeight="1">
      <c r="A13" s="21"/>
      <c r="B13" s="22" t="s">
        <v>28</v>
      </c>
      <c r="C13" s="23"/>
      <c r="D13" s="21"/>
      <c r="E13" s="24"/>
      <c r="F13" s="24"/>
      <c r="G13" s="24"/>
      <c r="H13" s="24"/>
      <c r="I13" s="24"/>
      <c r="J13" s="25"/>
      <c r="K13" s="4"/>
    </row>
    <row r="14" spans="1:11" ht="12.95" customHeight="1">
      <c r="A14" s="154" t="s">
        <v>29</v>
      </c>
      <c r="B14" s="156" t="s">
        <v>30</v>
      </c>
      <c r="C14" s="156" t="s">
        <v>31</v>
      </c>
      <c r="D14" s="158" t="s">
        <v>32</v>
      </c>
      <c r="E14" s="160" t="s">
        <v>33</v>
      </c>
      <c r="F14" s="161"/>
      <c r="G14" s="161"/>
      <c r="H14" s="161"/>
      <c r="I14" s="161"/>
      <c r="J14" s="148" t="s">
        <v>34</v>
      </c>
      <c r="K14" s="4"/>
    </row>
    <row r="15" spans="1:11" ht="39.75" customHeight="1">
      <c r="A15" s="155"/>
      <c r="B15" s="157"/>
      <c r="C15" s="157"/>
      <c r="D15" s="159"/>
      <c r="E15" s="29" t="s">
        <v>35</v>
      </c>
      <c r="F15" s="29" t="s">
        <v>36</v>
      </c>
      <c r="G15" s="29" t="s">
        <v>37</v>
      </c>
      <c r="H15" s="29" t="s">
        <v>38</v>
      </c>
      <c r="I15" s="30" t="s">
        <v>39</v>
      </c>
      <c r="J15" s="149"/>
      <c r="K15" s="4"/>
    </row>
    <row r="16" spans="1:11" ht="12.95" customHeight="1">
      <c r="A16" s="26">
        <v>1</v>
      </c>
      <c r="B16" s="31">
        <v>2</v>
      </c>
      <c r="C16" s="31">
        <v>3</v>
      </c>
      <c r="D16" s="32" t="s">
        <v>23</v>
      </c>
      <c r="E16" s="32" t="s">
        <v>40</v>
      </c>
      <c r="F16" s="32" t="s">
        <v>41</v>
      </c>
      <c r="G16" s="32" t="s">
        <v>42</v>
      </c>
      <c r="H16" s="32" t="s">
        <v>43</v>
      </c>
      <c r="I16" s="32" t="s">
        <v>44</v>
      </c>
      <c r="J16" s="33" t="s">
        <v>45</v>
      </c>
      <c r="K16" s="4"/>
    </row>
    <row r="17" spans="1:11">
      <c r="A17" s="34" t="s">
        <v>46</v>
      </c>
      <c r="B17" s="35" t="s">
        <v>47</v>
      </c>
      <c r="C17" s="36"/>
      <c r="D17" s="37">
        <v>215327728.28</v>
      </c>
      <c r="E17" s="37">
        <v>176376485</v>
      </c>
      <c r="F17" s="37" t="s">
        <v>48</v>
      </c>
      <c r="G17" s="37" t="s">
        <v>48</v>
      </c>
      <c r="H17" s="37" t="s">
        <v>48</v>
      </c>
      <c r="I17" s="37">
        <v>176376485</v>
      </c>
      <c r="J17" s="38">
        <f>D17-I17</f>
        <v>38951243.280000001</v>
      </c>
      <c r="K17" s="12"/>
    </row>
    <row r="18" spans="1:11">
      <c r="A18" s="39" t="s">
        <v>49</v>
      </c>
      <c r="B18" s="35" t="s">
        <v>50</v>
      </c>
      <c r="C18" s="36" t="s">
        <v>51</v>
      </c>
      <c r="D18" s="37">
        <v>215327728.28</v>
      </c>
      <c r="E18" s="40">
        <v>176376485</v>
      </c>
      <c r="F18" s="40" t="s">
        <v>48</v>
      </c>
      <c r="G18" s="40" t="s">
        <v>48</v>
      </c>
      <c r="H18" s="40" t="s">
        <v>48</v>
      </c>
      <c r="I18" s="40">
        <v>176376485</v>
      </c>
      <c r="J18" s="38">
        <f>D18-I18</f>
        <v>38951243.280000001</v>
      </c>
      <c r="K18" s="12"/>
    </row>
    <row r="20" spans="1:11">
      <c r="J20" s="147"/>
    </row>
  </sheetData>
  <mergeCells count="14">
    <mergeCell ref="A1:H1"/>
    <mergeCell ref="A2:H2"/>
    <mergeCell ref="A4:H4"/>
    <mergeCell ref="B5:H5"/>
    <mergeCell ref="B6:H6"/>
    <mergeCell ref="J14:J15"/>
    <mergeCell ref="B7:H7"/>
    <mergeCell ref="B9:H9"/>
    <mergeCell ref="B10:H10"/>
    <mergeCell ref="A14:A15"/>
    <mergeCell ref="B14:B15"/>
    <mergeCell ref="C14:C15"/>
    <mergeCell ref="D14:D15"/>
    <mergeCell ref="E14:I14"/>
  </mergeCells>
  <pageMargins left="0.1965278" right="0.1965278" top="0.39374999999999999" bottom="0.1965278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20" zoomScaleNormal="120" zoomScaleSheetLayoutView="100" workbookViewId="0">
      <selection activeCell="D10" sqref="D10"/>
    </sheetView>
  </sheetViews>
  <sheetFormatPr defaultRowHeight="15"/>
  <cols>
    <col min="1" max="1" width="53.7109375" style="1" customWidth="1"/>
    <col min="2" max="3" width="6.42578125" style="1" customWidth="1"/>
    <col min="4" max="4" width="15.28515625" style="1" customWidth="1"/>
    <col min="5" max="5" width="19.140625" style="1" customWidth="1"/>
    <col min="6" max="7" width="15.85546875" style="1" customWidth="1"/>
    <col min="8" max="8" width="18" style="1" customWidth="1"/>
    <col min="9" max="9" width="18.42578125" style="1" customWidth="1"/>
    <col min="10" max="10" width="15.85546875" style="1" customWidth="1"/>
    <col min="11" max="11" width="7.42578125" style="1" customWidth="1"/>
    <col min="12" max="16384" width="9.140625" style="1"/>
  </cols>
  <sheetData>
    <row r="1" spans="1:11" ht="12.95" customHeight="1">
      <c r="A1" s="42"/>
      <c r="B1" s="2"/>
      <c r="C1" s="2"/>
      <c r="D1" s="2"/>
      <c r="E1" s="2"/>
      <c r="F1" s="2"/>
      <c r="G1" s="43"/>
      <c r="H1" s="43"/>
      <c r="I1" s="43"/>
      <c r="J1" s="43"/>
      <c r="K1" s="2"/>
    </row>
    <row r="2" spans="1:11" ht="12.95" customHeight="1">
      <c r="A2" s="44"/>
      <c r="B2" s="23" t="s">
        <v>52</v>
      </c>
      <c r="C2" s="23"/>
      <c r="D2" s="23"/>
      <c r="E2" s="24"/>
      <c r="F2" s="24"/>
      <c r="G2" s="24"/>
      <c r="H2" s="24"/>
      <c r="I2" s="168" t="s">
        <v>53</v>
      </c>
      <c r="J2" s="169"/>
      <c r="K2" s="2"/>
    </row>
    <row r="3" spans="1:11" ht="12.95" customHeight="1">
      <c r="A3" s="154" t="s">
        <v>29</v>
      </c>
      <c r="B3" s="156" t="s">
        <v>30</v>
      </c>
      <c r="C3" s="156" t="s">
        <v>31</v>
      </c>
      <c r="D3" s="158" t="s">
        <v>32</v>
      </c>
      <c r="E3" s="160" t="s">
        <v>33</v>
      </c>
      <c r="F3" s="161"/>
      <c r="G3" s="161"/>
      <c r="H3" s="161"/>
      <c r="I3" s="161"/>
      <c r="J3" s="148" t="s">
        <v>34</v>
      </c>
      <c r="K3" s="2"/>
    </row>
    <row r="4" spans="1:11" ht="36" customHeight="1">
      <c r="A4" s="155"/>
      <c r="B4" s="157"/>
      <c r="C4" s="157"/>
      <c r="D4" s="159"/>
      <c r="E4" s="27" t="s">
        <v>35</v>
      </c>
      <c r="F4" s="27" t="s">
        <v>36</v>
      </c>
      <c r="G4" s="45" t="s">
        <v>37</v>
      </c>
      <c r="H4" s="46" t="s">
        <v>38</v>
      </c>
      <c r="I4" s="47" t="s">
        <v>39</v>
      </c>
      <c r="J4" s="149"/>
      <c r="K4" s="2"/>
    </row>
    <row r="5" spans="1:11" ht="15" customHeight="1">
      <c r="A5" s="26">
        <v>1</v>
      </c>
      <c r="B5" s="31">
        <v>2</v>
      </c>
      <c r="C5" s="31">
        <v>3</v>
      </c>
      <c r="D5" s="32" t="s">
        <v>23</v>
      </c>
      <c r="E5" s="48" t="s">
        <v>40</v>
      </c>
      <c r="F5" s="32" t="s">
        <v>41</v>
      </c>
      <c r="G5" s="32" t="s">
        <v>42</v>
      </c>
      <c r="H5" s="32" t="s">
        <v>43</v>
      </c>
      <c r="I5" s="32" t="s">
        <v>44</v>
      </c>
      <c r="J5" s="33" t="s">
        <v>45</v>
      </c>
      <c r="K5" s="4"/>
    </row>
    <row r="6" spans="1:11">
      <c r="A6" s="34" t="s">
        <v>54</v>
      </c>
      <c r="B6" s="35" t="s">
        <v>55</v>
      </c>
      <c r="C6" s="36" t="s">
        <v>56</v>
      </c>
      <c r="D6" s="37">
        <f>219407728.28-4080000</f>
        <v>215327728.28</v>
      </c>
      <c r="E6" s="37">
        <v>151535811.02000001</v>
      </c>
      <c r="F6" s="37" t="s">
        <v>48</v>
      </c>
      <c r="G6" s="37">
        <v>2328874.2000000002</v>
      </c>
      <c r="H6" s="37" t="s">
        <v>48</v>
      </c>
      <c r="I6" s="37">
        <v>153864685.22</v>
      </c>
      <c r="J6" s="38">
        <f>D6-I6</f>
        <v>61463043.060000002</v>
      </c>
      <c r="K6" s="4"/>
    </row>
    <row r="7" spans="1:11" ht="15" customHeight="1">
      <c r="A7" s="34" t="s">
        <v>57</v>
      </c>
      <c r="B7" s="49"/>
      <c r="C7" s="50"/>
      <c r="D7" s="50"/>
      <c r="E7" s="50"/>
      <c r="F7" s="50"/>
      <c r="G7" s="50"/>
      <c r="H7" s="50"/>
      <c r="I7" s="50"/>
      <c r="J7" s="51"/>
      <c r="K7" s="52"/>
    </row>
    <row r="8" spans="1:11" ht="45">
      <c r="A8" s="39" t="s">
        <v>58</v>
      </c>
      <c r="B8" s="35" t="s">
        <v>55</v>
      </c>
      <c r="C8" s="36" t="s">
        <v>59</v>
      </c>
      <c r="D8" s="40">
        <v>162485792.44999999</v>
      </c>
      <c r="E8" s="40">
        <v>111173424.06</v>
      </c>
      <c r="F8" s="40" t="s">
        <v>48</v>
      </c>
      <c r="G8" s="40">
        <v>1863393.06</v>
      </c>
      <c r="H8" s="40" t="s">
        <v>48</v>
      </c>
      <c r="I8" s="40">
        <v>113036817.12</v>
      </c>
      <c r="J8" s="41">
        <v>49448975.329999998</v>
      </c>
      <c r="K8" s="53"/>
    </row>
    <row r="9" spans="1:11">
      <c r="A9" s="39" t="s">
        <v>60</v>
      </c>
      <c r="B9" s="35" t="s">
        <v>55</v>
      </c>
      <c r="C9" s="36" t="s">
        <v>61</v>
      </c>
      <c r="D9" s="40">
        <v>162485792.44999999</v>
      </c>
      <c r="E9" s="40">
        <v>111173424.06</v>
      </c>
      <c r="F9" s="40" t="s">
        <v>48</v>
      </c>
      <c r="G9" s="40">
        <v>1863393.06</v>
      </c>
      <c r="H9" s="40" t="s">
        <v>48</v>
      </c>
      <c r="I9" s="40">
        <v>113036817.12</v>
      </c>
      <c r="J9" s="41">
        <v>49448975.329999998</v>
      </c>
      <c r="K9" s="53"/>
    </row>
    <row r="10" spans="1:11">
      <c r="A10" s="39" t="s">
        <v>62</v>
      </c>
      <c r="B10" s="35" t="s">
        <v>55</v>
      </c>
      <c r="C10" s="36" t="s">
        <v>63</v>
      </c>
      <c r="D10" s="40">
        <f>125240991-4080000</f>
        <v>121160991</v>
      </c>
      <c r="E10" s="40">
        <v>85110053.870000005</v>
      </c>
      <c r="F10" s="40" t="s">
        <v>48</v>
      </c>
      <c r="G10" s="40">
        <v>1687033.24</v>
      </c>
      <c r="H10" s="40" t="s">
        <v>48</v>
      </c>
      <c r="I10" s="40">
        <v>86797087.109999999</v>
      </c>
      <c r="J10" s="41">
        <f>D10-I10</f>
        <v>34363903.890000001</v>
      </c>
      <c r="K10" s="53"/>
    </row>
    <row r="11" spans="1:11" ht="22.5">
      <c r="A11" s="39" t="s">
        <v>64</v>
      </c>
      <c r="B11" s="35" t="s">
        <v>55</v>
      </c>
      <c r="C11" s="36" t="s">
        <v>65</v>
      </c>
      <c r="D11" s="40">
        <v>565400</v>
      </c>
      <c r="E11" s="40">
        <v>291028.8</v>
      </c>
      <c r="F11" s="40" t="s">
        <v>48</v>
      </c>
      <c r="G11" s="40">
        <v>176359.82</v>
      </c>
      <c r="H11" s="40" t="s">
        <v>48</v>
      </c>
      <c r="I11" s="40">
        <v>467388.62</v>
      </c>
      <c r="J11" s="41">
        <v>98011.38</v>
      </c>
      <c r="K11" s="53"/>
    </row>
    <row r="12" spans="1:11" ht="22.5">
      <c r="A12" s="39" t="s">
        <v>66</v>
      </c>
      <c r="B12" s="35" t="s">
        <v>55</v>
      </c>
      <c r="C12" s="36" t="s">
        <v>67</v>
      </c>
      <c r="D12" s="40">
        <v>36679401.450000003</v>
      </c>
      <c r="E12" s="40">
        <v>25772341.390000001</v>
      </c>
      <c r="F12" s="40" t="s">
        <v>48</v>
      </c>
      <c r="G12" s="40" t="s">
        <v>48</v>
      </c>
      <c r="H12" s="40" t="s">
        <v>48</v>
      </c>
      <c r="I12" s="40">
        <v>25772341.390000001</v>
      </c>
      <c r="J12" s="41">
        <v>10907060.060000001</v>
      </c>
      <c r="K12" s="53"/>
    </row>
    <row r="13" spans="1:11" ht="22.5">
      <c r="A13" s="39" t="s">
        <v>68</v>
      </c>
      <c r="B13" s="35" t="s">
        <v>55</v>
      </c>
      <c r="C13" s="36" t="s">
        <v>55</v>
      </c>
      <c r="D13" s="40">
        <v>52834054.25</v>
      </c>
      <c r="E13" s="40">
        <v>36538549.380000003</v>
      </c>
      <c r="F13" s="40" t="s">
        <v>48</v>
      </c>
      <c r="G13" s="40">
        <v>462981.14</v>
      </c>
      <c r="H13" s="40" t="s">
        <v>48</v>
      </c>
      <c r="I13" s="40">
        <v>37001530.520000003</v>
      </c>
      <c r="J13" s="41">
        <v>15832523.73</v>
      </c>
      <c r="K13" s="53"/>
    </row>
    <row r="14" spans="1:11" ht="22.5">
      <c r="A14" s="39" t="s">
        <v>69</v>
      </c>
      <c r="B14" s="35" t="s">
        <v>55</v>
      </c>
      <c r="C14" s="36" t="s">
        <v>70</v>
      </c>
      <c r="D14" s="40">
        <v>52834054.25</v>
      </c>
      <c r="E14" s="40">
        <v>36538549.380000003</v>
      </c>
      <c r="F14" s="40" t="s">
        <v>48</v>
      </c>
      <c r="G14" s="40">
        <v>462981.14</v>
      </c>
      <c r="H14" s="40" t="s">
        <v>48</v>
      </c>
      <c r="I14" s="40">
        <v>37001530.520000003</v>
      </c>
      <c r="J14" s="41">
        <v>15832523.73</v>
      </c>
      <c r="K14" s="53"/>
    </row>
    <row r="15" spans="1:11">
      <c r="A15" s="39" t="s">
        <v>71</v>
      </c>
      <c r="B15" s="35" t="s">
        <v>55</v>
      </c>
      <c r="C15" s="36" t="s">
        <v>72</v>
      </c>
      <c r="D15" s="40">
        <v>34168856.479999997</v>
      </c>
      <c r="E15" s="40">
        <v>25458897.239999998</v>
      </c>
      <c r="F15" s="40" t="s">
        <v>48</v>
      </c>
      <c r="G15" s="40">
        <v>462981.14</v>
      </c>
      <c r="H15" s="40" t="s">
        <v>48</v>
      </c>
      <c r="I15" s="40">
        <v>25921878.379999999</v>
      </c>
      <c r="J15" s="41">
        <v>8246978.0999999996</v>
      </c>
      <c r="K15" s="53"/>
    </row>
    <row r="16" spans="1:11">
      <c r="A16" s="39" t="s">
        <v>73</v>
      </c>
      <c r="B16" s="35" t="s">
        <v>55</v>
      </c>
      <c r="C16" s="36" t="s">
        <v>74</v>
      </c>
      <c r="D16" s="40">
        <v>18665197.77</v>
      </c>
      <c r="E16" s="40">
        <v>11079652.140000001</v>
      </c>
      <c r="F16" s="40" t="s">
        <v>48</v>
      </c>
      <c r="G16" s="40" t="s">
        <v>48</v>
      </c>
      <c r="H16" s="40" t="s">
        <v>48</v>
      </c>
      <c r="I16" s="40">
        <v>11079652.140000001</v>
      </c>
      <c r="J16" s="41">
        <v>7585545.6299999999</v>
      </c>
      <c r="K16" s="53"/>
    </row>
    <row r="17" spans="1:11" ht="22.5">
      <c r="A17" s="39" t="s">
        <v>75</v>
      </c>
      <c r="B17" s="35" t="s">
        <v>55</v>
      </c>
      <c r="C17" s="36" t="s">
        <v>76</v>
      </c>
      <c r="D17" s="40">
        <v>3585544</v>
      </c>
      <c r="E17" s="40">
        <v>3585544</v>
      </c>
      <c r="F17" s="40" t="s">
        <v>48</v>
      </c>
      <c r="G17" s="40" t="s">
        <v>48</v>
      </c>
      <c r="H17" s="40" t="s">
        <v>48</v>
      </c>
      <c r="I17" s="40">
        <v>3585544</v>
      </c>
      <c r="J17" s="41" t="s">
        <v>48</v>
      </c>
      <c r="K17" s="53"/>
    </row>
    <row r="18" spans="1:11" ht="33.75">
      <c r="A18" s="39" t="s">
        <v>77</v>
      </c>
      <c r="B18" s="35" t="s">
        <v>55</v>
      </c>
      <c r="C18" s="36" t="s">
        <v>78</v>
      </c>
      <c r="D18" s="40">
        <v>3585544</v>
      </c>
      <c r="E18" s="40">
        <v>3585544</v>
      </c>
      <c r="F18" s="40" t="s">
        <v>48</v>
      </c>
      <c r="G18" s="40" t="s">
        <v>48</v>
      </c>
      <c r="H18" s="40" t="s">
        <v>48</v>
      </c>
      <c r="I18" s="40">
        <v>3585544</v>
      </c>
      <c r="J18" s="41" t="s">
        <v>48</v>
      </c>
      <c r="K18" s="53"/>
    </row>
    <row r="19" spans="1:11">
      <c r="A19" s="39" t="s">
        <v>79</v>
      </c>
      <c r="B19" s="35" t="s">
        <v>55</v>
      </c>
      <c r="C19" s="36" t="s">
        <v>80</v>
      </c>
      <c r="D19" s="40">
        <v>502337.58</v>
      </c>
      <c r="E19" s="40">
        <v>238293.58</v>
      </c>
      <c r="F19" s="40" t="s">
        <v>48</v>
      </c>
      <c r="G19" s="40">
        <v>2500</v>
      </c>
      <c r="H19" s="40" t="s">
        <v>48</v>
      </c>
      <c r="I19" s="40">
        <v>240793.58</v>
      </c>
      <c r="J19" s="41">
        <v>261544</v>
      </c>
      <c r="K19" s="53"/>
    </row>
    <row r="20" spans="1:11">
      <c r="A20" s="39" t="s">
        <v>81</v>
      </c>
      <c r="B20" s="35" t="s">
        <v>55</v>
      </c>
      <c r="C20" s="36" t="s">
        <v>82</v>
      </c>
      <c r="D20" s="40">
        <v>502337.58</v>
      </c>
      <c r="E20" s="40">
        <v>238293.58</v>
      </c>
      <c r="F20" s="40" t="s">
        <v>48</v>
      </c>
      <c r="G20" s="40">
        <v>2500</v>
      </c>
      <c r="H20" s="40" t="s">
        <v>48</v>
      </c>
      <c r="I20" s="40">
        <v>240793.58</v>
      </c>
      <c r="J20" s="41">
        <v>261544</v>
      </c>
      <c r="K20" s="53"/>
    </row>
    <row r="21" spans="1:11">
      <c r="A21" s="39" t="s">
        <v>83</v>
      </c>
      <c r="B21" s="35" t="s">
        <v>55</v>
      </c>
      <c r="C21" s="36" t="s">
        <v>84</v>
      </c>
      <c r="D21" s="40">
        <v>317450.58</v>
      </c>
      <c r="E21" s="40">
        <v>166581.99</v>
      </c>
      <c r="F21" s="40" t="s">
        <v>48</v>
      </c>
      <c r="G21" s="40" t="s">
        <v>48</v>
      </c>
      <c r="H21" s="40" t="s">
        <v>48</v>
      </c>
      <c r="I21" s="40">
        <v>166581.99</v>
      </c>
      <c r="J21" s="41">
        <v>150868.59</v>
      </c>
      <c r="K21" s="53"/>
    </row>
    <row r="22" spans="1:11">
      <c r="A22" s="39" t="s">
        <v>85</v>
      </c>
      <c r="B22" s="35" t="s">
        <v>55</v>
      </c>
      <c r="C22" s="36" t="s">
        <v>86</v>
      </c>
      <c r="D22" s="40">
        <v>136230.38</v>
      </c>
      <c r="E22" s="40">
        <v>57527.56</v>
      </c>
      <c r="F22" s="40" t="s">
        <v>48</v>
      </c>
      <c r="G22" s="40">
        <v>2500</v>
      </c>
      <c r="H22" s="40" t="s">
        <v>48</v>
      </c>
      <c r="I22" s="40">
        <v>60027.56</v>
      </c>
      <c r="J22" s="41">
        <v>76202.820000000007</v>
      </c>
      <c r="K22" s="53"/>
    </row>
    <row r="23" spans="1:11">
      <c r="A23" s="39" t="s">
        <v>87</v>
      </c>
      <c r="B23" s="35" t="s">
        <v>55</v>
      </c>
      <c r="C23" s="36" t="s">
        <v>88</v>
      </c>
      <c r="D23" s="40">
        <v>48656.62</v>
      </c>
      <c r="E23" s="40">
        <v>14184.03</v>
      </c>
      <c r="F23" s="40" t="s">
        <v>48</v>
      </c>
      <c r="G23" s="40" t="s">
        <v>48</v>
      </c>
      <c r="H23" s="40" t="s">
        <v>48</v>
      </c>
      <c r="I23" s="40">
        <v>14184.03</v>
      </c>
      <c r="J23" s="41">
        <v>34472.589999999997</v>
      </c>
      <c r="K23" s="53"/>
    </row>
    <row r="24" spans="1:11">
      <c r="A24" s="34" t="s">
        <v>89</v>
      </c>
      <c r="B24" s="54" t="s">
        <v>90</v>
      </c>
      <c r="C24" s="55" t="s">
        <v>91</v>
      </c>
      <c r="D24" s="56" t="s">
        <v>48</v>
      </c>
      <c r="E24" s="56">
        <v>24840673.98</v>
      </c>
      <c r="F24" s="56" t="s">
        <v>48</v>
      </c>
      <c r="G24" s="56">
        <v>-2328874.2000000002</v>
      </c>
      <c r="H24" s="56" t="s">
        <v>48</v>
      </c>
      <c r="I24" s="56">
        <v>22511799.780000001</v>
      </c>
      <c r="J24" s="57" t="s">
        <v>92</v>
      </c>
      <c r="K24" s="52"/>
    </row>
  </sheetData>
  <mergeCells count="7">
    <mergeCell ref="I2:J2"/>
    <mergeCell ref="A3:A4"/>
    <mergeCell ref="B3:B4"/>
    <mergeCell ref="C3:C4"/>
    <mergeCell ref="D3:D4"/>
    <mergeCell ref="E3:I3"/>
    <mergeCell ref="J3:J4"/>
  </mergeCells>
  <pageMargins left="0.1965278" right="0.1965278" top="0.39374999999999999" bottom="0.1965278" header="0" footer="0"/>
  <pageSetup paperSize="9"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workbookViewId="0">
      <selection sqref="A1:J1"/>
    </sheetView>
  </sheetViews>
  <sheetFormatPr defaultRowHeight="15"/>
  <cols>
    <col min="1" max="1" width="53.7109375" style="1" customWidth="1"/>
    <col min="2" max="3" width="5.42578125" style="1" customWidth="1"/>
    <col min="4" max="4" width="14.42578125" style="1" customWidth="1"/>
    <col min="5" max="5" width="15.85546875" style="1" customWidth="1"/>
    <col min="6" max="6" width="18.7109375" style="1" customWidth="1"/>
    <col min="7" max="7" width="16.28515625" style="1" customWidth="1"/>
    <col min="8" max="8" width="15.140625" style="1" customWidth="1"/>
    <col min="9" max="9" width="17" style="1" customWidth="1"/>
    <col min="10" max="10" width="15.42578125" style="1" customWidth="1"/>
    <col min="11" max="11" width="7.140625" style="1" customWidth="1"/>
    <col min="12" max="12" width="9.140625" style="1" customWidth="1"/>
    <col min="13" max="16384" width="9.140625" style="1"/>
  </cols>
  <sheetData>
    <row r="1" spans="1:12" ht="11.45" customHeigh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4"/>
      <c r="L1" s="52"/>
    </row>
    <row r="2" spans="1:12" ht="10.7" customHeight="1">
      <c r="A2" s="21"/>
      <c r="B2" s="23" t="s">
        <v>93</v>
      </c>
      <c r="C2" s="23"/>
      <c r="D2" s="21"/>
      <c r="E2" s="24"/>
      <c r="F2" s="24"/>
      <c r="G2" s="24"/>
      <c r="H2" s="24"/>
      <c r="I2" s="168" t="s">
        <v>94</v>
      </c>
      <c r="J2" s="169"/>
      <c r="K2" s="4"/>
      <c r="L2" s="52"/>
    </row>
    <row r="3" spans="1:12" ht="10.7" customHeight="1">
      <c r="A3" s="154" t="s">
        <v>29</v>
      </c>
      <c r="B3" s="156" t="s">
        <v>30</v>
      </c>
      <c r="C3" s="156" t="s">
        <v>31</v>
      </c>
      <c r="D3" s="158" t="s">
        <v>32</v>
      </c>
      <c r="E3" s="160" t="s">
        <v>33</v>
      </c>
      <c r="F3" s="161"/>
      <c r="G3" s="161"/>
      <c r="H3" s="161"/>
      <c r="I3" s="161"/>
      <c r="J3" s="148" t="s">
        <v>34</v>
      </c>
      <c r="K3" s="4"/>
      <c r="L3" s="52"/>
    </row>
    <row r="4" spans="1:12" ht="35.25" customHeight="1">
      <c r="A4" s="155"/>
      <c r="B4" s="157"/>
      <c r="C4" s="157"/>
      <c r="D4" s="159"/>
      <c r="E4" s="27" t="s">
        <v>35</v>
      </c>
      <c r="F4" s="27" t="s">
        <v>36</v>
      </c>
      <c r="G4" s="27" t="s">
        <v>37</v>
      </c>
      <c r="H4" s="27" t="s">
        <v>38</v>
      </c>
      <c r="I4" s="28" t="s">
        <v>39</v>
      </c>
      <c r="J4" s="149"/>
      <c r="K4" s="4"/>
      <c r="L4" s="52"/>
    </row>
    <row r="5" spans="1:12" ht="10.7" customHeight="1">
      <c r="A5" s="26">
        <v>1</v>
      </c>
      <c r="B5" s="31">
        <v>2</v>
      </c>
      <c r="C5" s="59">
        <v>3</v>
      </c>
      <c r="D5" s="32" t="s">
        <v>23</v>
      </c>
      <c r="E5" s="32" t="s">
        <v>40</v>
      </c>
      <c r="F5" s="32" t="s">
        <v>41</v>
      </c>
      <c r="G5" s="32" t="s">
        <v>42</v>
      </c>
      <c r="H5" s="32" t="s">
        <v>43</v>
      </c>
      <c r="I5" s="32" t="s">
        <v>44</v>
      </c>
      <c r="J5" s="33" t="s">
        <v>45</v>
      </c>
      <c r="K5" s="4"/>
      <c r="L5" s="52"/>
    </row>
    <row r="6" spans="1:12" ht="41.25" customHeight="1">
      <c r="A6" s="60" t="s">
        <v>95</v>
      </c>
      <c r="B6" s="61" t="s">
        <v>96</v>
      </c>
      <c r="C6" s="62"/>
      <c r="D6" s="63" t="s">
        <v>97</v>
      </c>
      <c r="E6" s="63">
        <v>-24840673.98</v>
      </c>
      <c r="F6" s="63" t="s">
        <v>97</v>
      </c>
      <c r="G6" s="63">
        <v>2328874.2000000002</v>
      </c>
      <c r="H6" s="63" t="s">
        <v>97</v>
      </c>
      <c r="I6" s="63">
        <v>-22511799.780000001</v>
      </c>
      <c r="J6" s="64">
        <v>22511799.780000001</v>
      </c>
      <c r="K6" s="12"/>
      <c r="L6" s="52"/>
    </row>
    <row r="7" spans="1:12" ht="11.45" customHeight="1">
      <c r="A7" s="65" t="s">
        <v>57</v>
      </c>
      <c r="B7" s="66"/>
      <c r="C7" s="170"/>
      <c r="D7" s="68"/>
      <c r="E7" s="69"/>
      <c r="F7" s="69"/>
      <c r="G7" s="69"/>
      <c r="H7" s="69"/>
      <c r="I7" s="69"/>
      <c r="J7" s="70"/>
      <c r="K7" s="52"/>
      <c r="L7" s="52"/>
    </row>
    <row r="8" spans="1:12" ht="15" customHeight="1">
      <c r="A8" s="71" t="s">
        <v>98</v>
      </c>
      <c r="B8" s="72" t="s">
        <v>99</v>
      </c>
      <c r="C8" s="171"/>
      <c r="D8" s="73"/>
      <c r="E8" s="73"/>
      <c r="F8" s="73"/>
      <c r="G8" s="73"/>
      <c r="H8" s="73"/>
      <c r="I8" s="73"/>
      <c r="J8" s="74"/>
      <c r="K8" s="12"/>
      <c r="L8" s="52"/>
    </row>
    <row r="9" spans="1:12" ht="10.7" customHeight="1">
      <c r="A9" s="75" t="s">
        <v>100</v>
      </c>
      <c r="B9" s="66"/>
      <c r="C9" s="76"/>
      <c r="D9" s="69"/>
      <c r="E9" s="69"/>
      <c r="F9" s="69"/>
      <c r="G9" s="69"/>
      <c r="H9" s="69"/>
      <c r="I9" s="69"/>
      <c r="J9" s="70"/>
      <c r="K9" s="52"/>
      <c r="L9" s="52"/>
    </row>
    <row r="10" spans="1:12" hidden="1">
      <c r="A10" s="77" t="s">
        <v>101</v>
      </c>
      <c r="B10" s="72" t="s">
        <v>99</v>
      </c>
      <c r="C10" s="78">
        <v>171</v>
      </c>
      <c r="D10" s="73"/>
      <c r="E10" s="73"/>
      <c r="F10" s="73"/>
      <c r="G10" s="73"/>
      <c r="H10" s="73"/>
      <c r="I10" s="73"/>
      <c r="J10" s="74"/>
      <c r="K10" s="12" t="s">
        <v>102</v>
      </c>
      <c r="L10" s="52"/>
    </row>
    <row r="11" spans="1:12" hidden="1">
      <c r="A11" s="79" t="s">
        <v>103</v>
      </c>
      <c r="B11" s="72"/>
      <c r="C11" s="80">
        <v>510</v>
      </c>
      <c r="D11" s="81"/>
      <c r="E11" s="81"/>
      <c r="F11" s="81"/>
      <c r="G11" s="81"/>
      <c r="H11" s="81"/>
      <c r="I11" s="81"/>
      <c r="J11" s="82"/>
      <c r="K11" s="12" t="s">
        <v>102</v>
      </c>
      <c r="L11" s="52"/>
    </row>
    <row r="12" spans="1:12" hidden="1">
      <c r="A12" s="79" t="s">
        <v>104</v>
      </c>
      <c r="B12" s="72"/>
      <c r="C12" s="80">
        <v>610</v>
      </c>
      <c r="D12" s="81"/>
      <c r="E12" s="81"/>
      <c r="F12" s="81"/>
      <c r="G12" s="81"/>
      <c r="H12" s="81"/>
      <c r="I12" s="81"/>
      <c r="J12" s="82"/>
      <c r="K12" s="12" t="s">
        <v>102</v>
      </c>
      <c r="L12" s="52"/>
    </row>
    <row r="13" spans="1:12" ht="23.25" hidden="1">
      <c r="A13" s="79" t="s">
        <v>105</v>
      </c>
      <c r="B13" s="72"/>
      <c r="C13" s="80">
        <v>520</v>
      </c>
      <c r="D13" s="81"/>
      <c r="E13" s="81"/>
      <c r="F13" s="81"/>
      <c r="G13" s="81"/>
      <c r="H13" s="81"/>
      <c r="I13" s="81"/>
      <c r="J13" s="82"/>
      <c r="K13" s="12" t="s">
        <v>102</v>
      </c>
      <c r="L13" s="52"/>
    </row>
    <row r="14" spans="1:12" ht="23.25" hidden="1">
      <c r="A14" s="79" t="s">
        <v>106</v>
      </c>
      <c r="B14" s="72"/>
      <c r="C14" s="80">
        <v>620</v>
      </c>
      <c r="D14" s="81"/>
      <c r="E14" s="81"/>
      <c r="F14" s="81"/>
      <c r="G14" s="81"/>
      <c r="H14" s="81"/>
      <c r="I14" s="81"/>
      <c r="J14" s="82"/>
      <c r="K14" s="12" t="s">
        <v>102</v>
      </c>
      <c r="L14" s="52"/>
    </row>
    <row r="15" spans="1:12" hidden="1">
      <c r="A15" s="79" t="s">
        <v>107</v>
      </c>
      <c r="B15" s="72"/>
      <c r="C15" s="80">
        <v>630</v>
      </c>
      <c r="D15" s="81"/>
      <c r="E15" s="81"/>
      <c r="F15" s="81"/>
      <c r="G15" s="81"/>
      <c r="H15" s="81"/>
      <c r="I15" s="81"/>
      <c r="J15" s="82"/>
      <c r="K15" s="12" t="s">
        <v>102</v>
      </c>
      <c r="L15" s="52"/>
    </row>
    <row r="16" spans="1:12" hidden="1">
      <c r="A16" s="79" t="s">
        <v>108</v>
      </c>
      <c r="B16" s="72"/>
      <c r="C16" s="80">
        <v>540</v>
      </c>
      <c r="D16" s="81"/>
      <c r="E16" s="81"/>
      <c r="F16" s="81"/>
      <c r="G16" s="81"/>
      <c r="H16" s="81"/>
      <c r="I16" s="81"/>
      <c r="J16" s="82"/>
      <c r="K16" s="12" t="s">
        <v>102</v>
      </c>
      <c r="L16" s="52"/>
    </row>
    <row r="17" spans="1:12" hidden="1">
      <c r="A17" s="79" t="s">
        <v>109</v>
      </c>
      <c r="B17" s="72"/>
      <c r="C17" s="80">
        <v>640</v>
      </c>
      <c r="D17" s="81"/>
      <c r="E17" s="81"/>
      <c r="F17" s="81"/>
      <c r="G17" s="81"/>
      <c r="H17" s="81"/>
      <c r="I17" s="81"/>
      <c r="J17" s="82"/>
      <c r="K17" s="12" t="s">
        <v>102</v>
      </c>
      <c r="L17" s="52"/>
    </row>
    <row r="18" spans="1:12" hidden="1">
      <c r="A18" s="79" t="s">
        <v>110</v>
      </c>
      <c r="B18" s="72"/>
      <c r="C18" s="80">
        <v>710</v>
      </c>
      <c r="D18" s="81"/>
      <c r="E18" s="81"/>
      <c r="F18" s="81"/>
      <c r="G18" s="81"/>
      <c r="H18" s="81"/>
      <c r="I18" s="81"/>
      <c r="J18" s="82"/>
      <c r="K18" s="12" t="s">
        <v>102</v>
      </c>
      <c r="L18" s="52"/>
    </row>
    <row r="19" spans="1:12" hidden="1">
      <c r="A19" s="79" t="s">
        <v>111</v>
      </c>
      <c r="B19" s="72"/>
      <c r="C19" s="67" t="s">
        <v>112</v>
      </c>
      <c r="D19" s="81"/>
      <c r="E19" s="81"/>
      <c r="F19" s="81"/>
      <c r="G19" s="81"/>
      <c r="H19" s="81"/>
      <c r="I19" s="81"/>
      <c r="J19" s="82"/>
      <c r="K19" s="12" t="s">
        <v>102</v>
      </c>
      <c r="L19" s="52"/>
    </row>
    <row r="20" spans="1:12" ht="15" customHeight="1">
      <c r="A20" s="83" t="s">
        <v>113</v>
      </c>
      <c r="B20" s="84" t="s">
        <v>114</v>
      </c>
      <c r="C20" s="67" t="s">
        <v>91</v>
      </c>
      <c r="D20" s="81"/>
      <c r="E20" s="81"/>
      <c r="F20" s="81"/>
      <c r="G20" s="81"/>
      <c r="H20" s="81"/>
      <c r="I20" s="81"/>
      <c r="J20" s="82"/>
      <c r="K20" s="12"/>
      <c r="L20" s="52"/>
    </row>
    <row r="21" spans="1:12" ht="15" customHeight="1">
      <c r="A21" s="85" t="s">
        <v>115</v>
      </c>
      <c r="B21" s="84" t="s">
        <v>116</v>
      </c>
      <c r="C21" s="67" t="s">
        <v>117</v>
      </c>
      <c r="D21" s="81"/>
      <c r="E21" s="81"/>
      <c r="F21" s="81"/>
      <c r="G21" s="81"/>
      <c r="H21" s="81"/>
      <c r="I21" s="81"/>
      <c r="J21" s="82"/>
      <c r="K21" s="12"/>
      <c r="L21" s="52"/>
    </row>
    <row r="22" spans="1:12" ht="15" customHeight="1">
      <c r="A22" s="85" t="s">
        <v>118</v>
      </c>
      <c r="B22" s="84" t="s">
        <v>119</v>
      </c>
      <c r="C22" s="67" t="s">
        <v>120</v>
      </c>
      <c r="D22" s="81"/>
      <c r="E22" s="81"/>
      <c r="F22" s="81"/>
      <c r="G22" s="81"/>
      <c r="H22" s="81"/>
      <c r="I22" s="81"/>
      <c r="J22" s="82"/>
      <c r="K22" s="12"/>
      <c r="L22" s="52"/>
    </row>
    <row r="23" spans="1:12" ht="15" customHeight="1">
      <c r="A23" s="83" t="s">
        <v>121</v>
      </c>
      <c r="B23" s="84" t="s">
        <v>122</v>
      </c>
      <c r="C23" s="67"/>
      <c r="D23" s="81"/>
      <c r="E23" s="81"/>
      <c r="F23" s="81"/>
      <c r="G23" s="81"/>
      <c r="H23" s="81"/>
      <c r="I23" s="81"/>
      <c r="J23" s="82"/>
      <c r="K23" s="12"/>
      <c r="L23" s="52"/>
    </row>
    <row r="24" spans="1:12" ht="15" customHeight="1">
      <c r="A24" s="75" t="s">
        <v>100</v>
      </c>
      <c r="B24" s="66"/>
      <c r="C24" s="76"/>
      <c r="D24" s="86"/>
      <c r="E24" s="86"/>
      <c r="F24" s="86"/>
      <c r="G24" s="86"/>
      <c r="H24" s="86"/>
      <c r="I24" s="86"/>
      <c r="J24" s="87"/>
      <c r="K24" s="12"/>
      <c r="L24" s="52"/>
    </row>
    <row r="25" spans="1:12" ht="23.25" hidden="1">
      <c r="A25" s="79" t="s">
        <v>105</v>
      </c>
      <c r="B25" s="72" t="s">
        <v>122</v>
      </c>
      <c r="C25" s="78">
        <v>520</v>
      </c>
      <c r="D25" s="73"/>
      <c r="E25" s="73"/>
      <c r="F25" s="73"/>
      <c r="G25" s="73"/>
      <c r="H25" s="73"/>
      <c r="I25" s="73"/>
      <c r="J25" s="74"/>
      <c r="K25" s="12" t="s">
        <v>102</v>
      </c>
      <c r="L25" s="52"/>
    </row>
    <row r="26" spans="1:12" ht="23.25" hidden="1">
      <c r="A26" s="79" t="s">
        <v>106</v>
      </c>
      <c r="B26" s="72" t="s">
        <v>122</v>
      </c>
      <c r="C26" s="80">
        <v>620</v>
      </c>
      <c r="D26" s="81"/>
      <c r="E26" s="81"/>
      <c r="F26" s="81"/>
      <c r="G26" s="81"/>
      <c r="H26" s="81"/>
      <c r="I26" s="81"/>
      <c r="J26" s="82"/>
      <c r="K26" s="12" t="s">
        <v>102</v>
      </c>
      <c r="L26" s="52"/>
    </row>
    <row r="27" spans="1:12" hidden="1">
      <c r="A27" s="79" t="s">
        <v>108</v>
      </c>
      <c r="B27" s="72" t="s">
        <v>122</v>
      </c>
      <c r="C27" s="80">
        <v>540</v>
      </c>
      <c r="D27" s="81"/>
      <c r="E27" s="81"/>
      <c r="F27" s="81"/>
      <c r="G27" s="81"/>
      <c r="H27" s="81"/>
      <c r="I27" s="81"/>
      <c r="J27" s="82"/>
      <c r="K27" s="12" t="s">
        <v>102</v>
      </c>
      <c r="L27" s="52"/>
    </row>
    <row r="28" spans="1:12" hidden="1">
      <c r="A28" s="79" t="s">
        <v>109</v>
      </c>
      <c r="B28" s="72" t="s">
        <v>122</v>
      </c>
      <c r="C28" s="80">
        <v>640</v>
      </c>
      <c r="D28" s="81"/>
      <c r="E28" s="81"/>
      <c r="F28" s="81"/>
      <c r="G28" s="81"/>
      <c r="H28" s="81"/>
      <c r="I28" s="81"/>
      <c r="J28" s="82"/>
      <c r="K28" s="12" t="s">
        <v>102</v>
      </c>
      <c r="L28" s="52"/>
    </row>
    <row r="29" spans="1:12" hidden="1">
      <c r="A29" s="79" t="s">
        <v>123</v>
      </c>
      <c r="B29" s="72" t="s">
        <v>122</v>
      </c>
      <c r="C29" s="80">
        <v>720</v>
      </c>
      <c r="D29" s="81"/>
      <c r="E29" s="81"/>
      <c r="F29" s="81"/>
      <c r="G29" s="81"/>
      <c r="H29" s="81"/>
      <c r="I29" s="81"/>
      <c r="J29" s="82"/>
      <c r="K29" s="12" t="s">
        <v>102</v>
      </c>
      <c r="L29" s="52"/>
    </row>
    <row r="30" spans="1:12" hidden="1">
      <c r="A30" s="79" t="s">
        <v>124</v>
      </c>
      <c r="B30" s="72" t="s">
        <v>122</v>
      </c>
      <c r="C30" s="67" t="s">
        <v>125</v>
      </c>
      <c r="D30" s="81"/>
      <c r="E30" s="81"/>
      <c r="F30" s="81"/>
      <c r="G30" s="81"/>
      <c r="H30" s="81"/>
      <c r="I30" s="81"/>
      <c r="J30" s="82"/>
      <c r="K30" s="12" t="s">
        <v>102</v>
      </c>
      <c r="L30" s="52"/>
    </row>
    <row r="31" spans="1:12" ht="15" customHeight="1">
      <c r="A31" s="83" t="s">
        <v>126</v>
      </c>
      <c r="B31" s="84" t="s">
        <v>127</v>
      </c>
      <c r="C31" s="67" t="s">
        <v>91</v>
      </c>
      <c r="D31" s="81" t="s">
        <v>97</v>
      </c>
      <c r="E31" s="81">
        <v>-22511799.780000001</v>
      </c>
      <c r="F31" s="81" t="s">
        <v>97</v>
      </c>
      <c r="G31" s="81" t="s">
        <v>97</v>
      </c>
      <c r="H31" s="81" t="s">
        <v>97</v>
      </c>
      <c r="I31" s="81">
        <v>-22511799.780000001</v>
      </c>
      <c r="J31" s="82">
        <v>22511799.780000001</v>
      </c>
      <c r="K31" s="12"/>
      <c r="L31" s="52"/>
    </row>
    <row r="32" spans="1:12" ht="15" customHeight="1">
      <c r="A32" s="88" t="s">
        <v>128</v>
      </c>
      <c r="B32" s="84" t="s">
        <v>129</v>
      </c>
      <c r="C32" s="67" t="s">
        <v>117</v>
      </c>
      <c r="D32" s="81" t="s">
        <v>97</v>
      </c>
      <c r="E32" s="81">
        <v>-176525994.11000001</v>
      </c>
      <c r="F32" s="81">
        <v>-2627892.42</v>
      </c>
      <c r="G32" s="81">
        <v>-2478383.31</v>
      </c>
      <c r="H32" s="81" t="s">
        <v>97</v>
      </c>
      <c r="I32" s="81">
        <v>-181632269.84</v>
      </c>
      <c r="J32" s="89" t="s">
        <v>91</v>
      </c>
      <c r="K32" s="12"/>
      <c r="L32" s="52"/>
    </row>
    <row r="33" spans="1:12" ht="15" customHeight="1">
      <c r="A33" s="88" t="s">
        <v>130</v>
      </c>
      <c r="B33" s="84" t="s">
        <v>131</v>
      </c>
      <c r="C33" s="67" t="s">
        <v>120</v>
      </c>
      <c r="D33" s="81" t="s">
        <v>97</v>
      </c>
      <c r="E33" s="81">
        <v>154014194.33000001</v>
      </c>
      <c r="F33" s="81">
        <v>2627892.42</v>
      </c>
      <c r="G33" s="81">
        <v>2478383.31</v>
      </c>
      <c r="H33" s="81" t="s">
        <v>97</v>
      </c>
      <c r="I33" s="81">
        <v>159120470.06</v>
      </c>
      <c r="J33" s="89" t="s">
        <v>91</v>
      </c>
      <c r="K33" s="12"/>
      <c r="L33" s="52"/>
    </row>
    <row r="34" spans="1:12" ht="30" customHeight="1">
      <c r="A34" s="83" t="s">
        <v>132</v>
      </c>
      <c r="B34" s="84" t="s">
        <v>133</v>
      </c>
      <c r="C34" s="67" t="s">
        <v>91</v>
      </c>
      <c r="D34" s="81" t="s">
        <v>97</v>
      </c>
      <c r="E34" s="81">
        <v>-2328874.2000000002</v>
      </c>
      <c r="F34" s="81" t="s">
        <v>97</v>
      </c>
      <c r="G34" s="81">
        <v>2328874.2000000002</v>
      </c>
      <c r="H34" s="81" t="s">
        <v>97</v>
      </c>
      <c r="I34" s="81" t="s">
        <v>97</v>
      </c>
      <c r="J34" s="82" t="s">
        <v>97</v>
      </c>
      <c r="K34" s="12"/>
      <c r="L34" s="52"/>
    </row>
    <row r="35" spans="1:12" ht="11.45" customHeight="1">
      <c r="A35" s="65" t="s">
        <v>57</v>
      </c>
      <c r="B35" s="66"/>
      <c r="C35" s="76"/>
      <c r="D35" s="69"/>
      <c r="E35" s="69"/>
      <c r="F35" s="69"/>
      <c r="G35" s="69" t="s">
        <v>134</v>
      </c>
      <c r="H35" s="69"/>
      <c r="I35" s="69"/>
      <c r="J35" s="174" t="s">
        <v>91</v>
      </c>
      <c r="K35" s="52"/>
      <c r="L35" s="52"/>
    </row>
    <row r="36" spans="1:12" ht="15" customHeight="1">
      <c r="A36" s="90" t="s">
        <v>135</v>
      </c>
      <c r="B36" s="72" t="s">
        <v>136</v>
      </c>
      <c r="C36" s="91" t="s">
        <v>117</v>
      </c>
      <c r="D36" s="73" t="s">
        <v>97</v>
      </c>
      <c r="E36" s="73">
        <v>149509.10999999999</v>
      </c>
      <c r="F36" s="73">
        <v>2627892.42</v>
      </c>
      <c r="G36" s="73">
        <v>2478383.31</v>
      </c>
      <c r="H36" s="73" t="s">
        <v>97</v>
      </c>
      <c r="I36" s="73">
        <v>5255784.84</v>
      </c>
      <c r="J36" s="175"/>
      <c r="K36" s="12"/>
      <c r="L36" s="52"/>
    </row>
    <row r="37" spans="1:12" ht="15" customHeight="1">
      <c r="A37" s="88" t="s">
        <v>137</v>
      </c>
      <c r="B37" s="84" t="s">
        <v>138</v>
      </c>
      <c r="C37" s="67" t="s">
        <v>120</v>
      </c>
      <c r="D37" s="81" t="s">
        <v>97</v>
      </c>
      <c r="E37" s="81">
        <v>-2478383.31</v>
      </c>
      <c r="F37" s="81">
        <v>-2627892.42</v>
      </c>
      <c r="G37" s="81">
        <v>-149509.10999999999</v>
      </c>
      <c r="H37" s="81" t="s">
        <v>97</v>
      </c>
      <c r="I37" s="81">
        <v>-5255784.84</v>
      </c>
      <c r="J37" s="89" t="s">
        <v>91</v>
      </c>
      <c r="K37" s="12"/>
      <c r="L37" s="52"/>
    </row>
    <row r="38" spans="1:12" ht="15" customHeight="1">
      <c r="A38" s="83" t="s">
        <v>139</v>
      </c>
      <c r="B38" s="84" t="s">
        <v>125</v>
      </c>
      <c r="C38" s="67" t="s">
        <v>91</v>
      </c>
      <c r="D38" s="81"/>
      <c r="E38" s="81"/>
      <c r="F38" s="81"/>
      <c r="G38" s="81"/>
      <c r="H38" s="81"/>
      <c r="I38" s="81"/>
      <c r="J38" s="82"/>
      <c r="K38" s="12"/>
      <c r="L38" s="52"/>
    </row>
    <row r="39" spans="1:12" ht="11.45" customHeight="1">
      <c r="A39" s="65" t="s">
        <v>57</v>
      </c>
      <c r="B39" s="66"/>
      <c r="C39" s="76"/>
      <c r="D39" s="69"/>
      <c r="E39" s="69"/>
      <c r="F39" s="69"/>
      <c r="G39" s="69" t="s">
        <v>134</v>
      </c>
      <c r="H39" s="69"/>
      <c r="I39" s="69"/>
      <c r="J39" s="70"/>
      <c r="K39" s="52"/>
      <c r="L39" s="52"/>
    </row>
    <row r="40" spans="1:12" ht="15" customHeight="1">
      <c r="A40" s="90" t="s">
        <v>140</v>
      </c>
      <c r="B40" s="72" t="s">
        <v>141</v>
      </c>
      <c r="C40" s="91"/>
      <c r="D40" s="73"/>
      <c r="E40" s="73"/>
      <c r="F40" s="73"/>
      <c r="G40" s="73"/>
      <c r="H40" s="73"/>
      <c r="I40" s="73"/>
      <c r="J40" s="74"/>
      <c r="K40" s="12"/>
      <c r="L40" s="52"/>
    </row>
    <row r="41" spans="1:12" ht="15" customHeight="1">
      <c r="A41" s="88" t="s">
        <v>142</v>
      </c>
      <c r="B41" s="84" t="s">
        <v>143</v>
      </c>
      <c r="C41" s="67"/>
      <c r="D41" s="81"/>
      <c r="E41" s="81"/>
      <c r="F41" s="81"/>
      <c r="G41" s="81"/>
      <c r="H41" s="81"/>
      <c r="I41" s="81"/>
      <c r="J41" s="82"/>
      <c r="K41" s="12"/>
      <c r="L41" s="52"/>
    </row>
    <row r="42" spans="1:12" ht="15" customHeight="1">
      <c r="A42" s="92"/>
      <c r="B42" s="93"/>
      <c r="C42" s="93"/>
      <c r="D42" s="94"/>
      <c r="E42" s="94"/>
      <c r="F42" s="94"/>
      <c r="G42" s="94"/>
      <c r="H42" s="94"/>
      <c r="I42" s="94"/>
      <c r="J42" s="94"/>
      <c r="K42" s="4"/>
      <c r="L42" s="52"/>
    </row>
    <row r="43" spans="1:12" ht="15" customHeight="1">
      <c r="A43" s="95"/>
      <c r="B43" s="96"/>
      <c r="C43" s="96"/>
      <c r="D43" s="97"/>
      <c r="E43" s="97"/>
      <c r="F43" s="97"/>
      <c r="G43" s="97"/>
      <c r="H43" s="97"/>
      <c r="I43" s="97"/>
      <c r="J43" s="97"/>
      <c r="K43" s="4"/>
      <c r="L43" s="52"/>
    </row>
    <row r="44" spans="1:12" ht="15" customHeight="1">
      <c r="A44" s="98"/>
      <c r="B44" s="99"/>
      <c r="C44" s="96"/>
      <c r="D44" s="100"/>
      <c r="E44" s="100"/>
      <c r="F44" s="100"/>
      <c r="G44" s="100"/>
      <c r="H44" s="100"/>
      <c r="I44" s="176" t="s">
        <v>144</v>
      </c>
      <c r="J44" s="177"/>
      <c r="K44" s="4"/>
      <c r="L44" s="52"/>
    </row>
    <row r="45" spans="1:12" ht="15" customHeight="1">
      <c r="A45" s="154" t="s">
        <v>29</v>
      </c>
      <c r="B45" s="156" t="s">
        <v>145</v>
      </c>
      <c r="C45" s="156" t="s">
        <v>31</v>
      </c>
      <c r="D45" s="158" t="s">
        <v>32</v>
      </c>
      <c r="E45" s="160" t="s">
        <v>33</v>
      </c>
      <c r="F45" s="161"/>
      <c r="G45" s="161"/>
      <c r="H45" s="161"/>
      <c r="I45" s="161"/>
      <c r="J45" s="148" t="s">
        <v>34</v>
      </c>
      <c r="K45" s="12"/>
      <c r="L45" s="52"/>
    </row>
    <row r="46" spans="1:12" ht="30" customHeight="1">
      <c r="A46" s="155"/>
      <c r="B46" s="157"/>
      <c r="C46" s="157"/>
      <c r="D46" s="159"/>
      <c r="E46" s="27" t="s">
        <v>35</v>
      </c>
      <c r="F46" s="27" t="s">
        <v>36</v>
      </c>
      <c r="G46" s="27" t="s">
        <v>37</v>
      </c>
      <c r="H46" s="27" t="s">
        <v>38</v>
      </c>
      <c r="I46" s="28" t="s">
        <v>39</v>
      </c>
      <c r="J46" s="149"/>
      <c r="K46" s="12"/>
      <c r="L46" s="52"/>
    </row>
    <row r="47" spans="1:12" ht="15" customHeight="1">
      <c r="A47" s="26">
        <v>1</v>
      </c>
      <c r="B47" s="31">
        <v>2</v>
      </c>
      <c r="C47" s="31">
        <v>3</v>
      </c>
      <c r="D47" s="32" t="s">
        <v>23</v>
      </c>
      <c r="E47" s="32" t="s">
        <v>40</v>
      </c>
      <c r="F47" s="32" t="s">
        <v>41</v>
      </c>
      <c r="G47" s="32" t="s">
        <v>42</v>
      </c>
      <c r="H47" s="32" t="s">
        <v>43</v>
      </c>
      <c r="I47" s="32" t="s">
        <v>44</v>
      </c>
      <c r="J47" s="33" t="s">
        <v>45</v>
      </c>
      <c r="K47" s="12"/>
      <c r="L47" s="52"/>
    </row>
    <row r="48" spans="1:12" ht="30" customHeight="1">
      <c r="A48" s="83" t="s">
        <v>146</v>
      </c>
      <c r="B48" s="72" t="s">
        <v>147</v>
      </c>
      <c r="C48" s="91" t="s">
        <v>91</v>
      </c>
      <c r="D48" s="81"/>
      <c r="E48" s="81"/>
      <c r="F48" s="81"/>
      <c r="G48" s="81"/>
      <c r="H48" s="81"/>
      <c r="I48" s="81"/>
      <c r="J48" s="82"/>
      <c r="K48" s="12"/>
      <c r="L48" s="52"/>
    </row>
    <row r="49" spans="1:12" ht="11.45" customHeight="1">
      <c r="A49" s="65" t="s">
        <v>57</v>
      </c>
      <c r="B49" s="66"/>
      <c r="C49" s="76"/>
      <c r="D49" s="69"/>
      <c r="E49" s="69"/>
      <c r="F49" s="69"/>
      <c r="G49" s="69" t="s">
        <v>134</v>
      </c>
      <c r="H49" s="69"/>
      <c r="I49" s="69"/>
      <c r="J49" s="70"/>
      <c r="K49" s="52"/>
      <c r="L49" s="52"/>
    </row>
    <row r="50" spans="1:12" ht="24" customHeight="1">
      <c r="A50" s="101" t="s">
        <v>148</v>
      </c>
      <c r="B50" s="72" t="s">
        <v>149</v>
      </c>
      <c r="C50" s="91"/>
      <c r="D50" s="73"/>
      <c r="E50" s="73"/>
      <c r="F50" s="73"/>
      <c r="G50" s="73"/>
      <c r="H50" s="73"/>
      <c r="I50" s="73"/>
      <c r="J50" s="74"/>
      <c r="K50" s="12"/>
      <c r="L50" s="52"/>
    </row>
    <row r="51" spans="1:12" ht="24" customHeight="1">
      <c r="A51" s="102" t="s">
        <v>150</v>
      </c>
      <c r="B51" s="103" t="s">
        <v>151</v>
      </c>
      <c r="C51" s="104"/>
      <c r="D51" s="105"/>
      <c r="E51" s="105"/>
      <c r="F51" s="105"/>
      <c r="G51" s="105"/>
      <c r="H51" s="105"/>
      <c r="I51" s="105"/>
      <c r="J51" s="106"/>
      <c r="K51" s="12"/>
      <c r="L51" s="52"/>
    </row>
  </sheetData>
  <mergeCells count="17">
    <mergeCell ref="A45:A46"/>
    <mergeCell ref="J35:J36"/>
    <mergeCell ref="I44:J44"/>
    <mergeCell ref="B45:B46"/>
    <mergeCell ref="C45:C46"/>
    <mergeCell ref="D45:D46"/>
    <mergeCell ref="E45:I45"/>
    <mergeCell ref="J45:J46"/>
    <mergeCell ref="C7:C8"/>
    <mergeCell ref="A1:J1"/>
    <mergeCell ref="I2:J2"/>
    <mergeCell ref="A3:A4"/>
    <mergeCell ref="B3:B4"/>
    <mergeCell ref="C3:C4"/>
    <mergeCell ref="D3:D4"/>
    <mergeCell ref="E3:I3"/>
    <mergeCell ref="J3:J4"/>
  </mergeCells>
  <pageMargins left="0.1965278" right="0.1965278" top="0.39374999999999999" bottom="0.1965278" header="0" footer="0"/>
  <pageSetup paperSize="9" fitToHeight="0" pageOrder="overThenDown" orientation="landscape"/>
  <rowBreaks count="1" manualBreakCount="1">
    <brk id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workbookViewId="0"/>
  </sheetViews>
  <sheetFormatPr defaultRowHeight="15"/>
  <cols>
    <col min="1" max="1" width="18.140625" style="1" customWidth="1"/>
    <col min="2" max="2" width="28.140625" style="1" customWidth="1"/>
    <col min="3" max="3" width="6" style="1" customWidth="1"/>
    <col min="4" max="4" width="7.7109375" style="1" customWidth="1"/>
    <col min="5" max="5" width="10" style="1" customWidth="1"/>
    <col min="6" max="6" width="18.140625" style="1" customWidth="1"/>
    <col min="7" max="7" width="5.42578125" style="1" customWidth="1"/>
    <col min="8" max="8" width="3.7109375" style="1" customWidth="1"/>
    <col min="9" max="9" width="13.28515625" style="1" customWidth="1"/>
    <col min="10" max="10" width="20.5703125" style="1" customWidth="1"/>
    <col min="11" max="11" width="19.7109375" style="1" customWidth="1"/>
    <col min="12" max="12" width="5.28515625" style="1" customWidth="1"/>
    <col min="13" max="13" width="20.5703125" style="1" customWidth="1"/>
    <col min="14" max="15" width="10.140625" style="1" customWidth="1"/>
    <col min="16" max="16" width="9.140625" style="1" customWidth="1"/>
    <col min="17" max="16384" width="9.140625" style="1"/>
  </cols>
  <sheetData>
    <row r="1" spans="1:16" ht="11.25" customHeight="1">
      <c r="A1" s="4"/>
      <c r="B1" s="4"/>
      <c r="C1" s="4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2"/>
    </row>
    <row r="2" spans="1:16" ht="10.7" customHeight="1">
      <c r="A2" s="58"/>
      <c r="B2" s="58"/>
      <c r="C2" s="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2"/>
    </row>
    <row r="3" spans="1:16" ht="10.7" customHeight="1">
      <c r="A3" s="23" t="s">
        <v>152</v>
      </c>
      <c r="B3" s="23"/>
      <c r="C3" s="23"/>
      <c r="D3" s="23"/>
      <c r="E3" s="107"/>
      <c r="F3" s="108"/>
      <c r="G3" s="108"/>
      <c r="H3" s="108"/>
      <c r="I3" s="108"/>
      <c r="J3" s="108"/>
      <c r="K3" s="108"/>
      <c r="L3" s="108"/>
      <c r="M3" s="108"/>
      <c r="N3" s="176"/>
      <c r="O3" s="177"/>
      <c r="P3" s="52"/>
    </row>
    <row r="4" spans="1:16" ht="11.25" customHeight="1">
      <c r="A4" s="154" t="s">
        <v>29</v>
      </c>
      <c r="B4" s="155"/>
      <c r="C4" s="155"/>
      <c r="D4" s="156" t="s">
        <v>153</v>
      </c>
      <c r="E4" s="156" t="s">
        <v>154</v>
      </c>
      <c r="F4" s="194" t="s">
        <v>155</v>
      </c>
      <c r="G4" s="195"/>
      <c r="H4" s="195"/>
      <c r="I4" s="195"/>
      <c r="J4" s="195"/>
      <c r="K4" s="195"/>
      <c r="L4" s="195"/>
      <c r="M4" s="195"/>
      <c r="N4" s="109"/>
      <c r="O4" s="220"/>
      <c r="P4" s="52"/>
    </row>
    <row r="5" spans="1:16" ht="36" customHeight="1">
      <c r="A5" s="155"/>
      <c r="B5" s="155"/>
      <c r="C5" s="155"/>
      <c r="D5" s="157"/>
      <c r="E5" s="157"/>
      <c r="F5" s="27" t="s">
        <v>35</v>
      </c>
      <c r="G5" s="158" t="s">
        <v>36</v>
      </c>
      <c r="H5" s="159"/>
      <c r="I5" s="159"/>
      <c r="J5" s="27" t="s">
        <v>37</v>
      </c>
      <c r="K5" s="27" t="s">
        <v>38</v>
      </c>
      <c r="L5" s="194" t="s">
        <v>39</v>
      </c>
      <c r="M5" s="195"/>
      <c r="N5" s="110"/>
      <c r="O5" s="221"/>
      <c r="P5" s="52"/>
    </row>
    <row r="6" spans="1:16" ht="10.7" customHeight="1">
      <c r="A6" s="196">
        <v>1</v>
      </c>
      <c r="B6" s="197"/>
      <c r="C6" s="197"/>
      <c r="D6" s="31">
        <v>2</v>
      </c>
      <c r="E6" s="31">
        <v>3</v>
      </c>
      <c r="F6" s="32" t="s">
        <v>23</v>
      </c>
      <c r="G6" s="198" t="s">
        <v>40</v>
      </c>
      <c r="H6" s="199"/>
      <c r="I6" s="199"/>
      <c r="J6" s="32" t="s">
        <v>41</v>
      </c>
      <c r="K6" s="32" t="s">
        <v>42</v>
      </c>
      <c r="L6" s="200" t="s">
        <v>43</v>
      </c>
      <c r="M6" s="201"/>
      <c r="N6" s="109"/>
      <c r="O6" s="100"/>
      <c r="P6" s="52"/>
    </row>
    <row r="7" spans="1:16" ht="25.5" customHeight="1">
      <c r="A7" s="202" t="s">
        <v>156</v>
      </c>
      <c r="B7" s="203"/>
      <c r="C7" s="203"/>
      <c r="D7" s="61" t="s">
        <v>20</v>
      </c>
      <c r="E7" s="62" t="s">
        <v>91</v>
      </c>
      <c r="F7" s="63" t="s">
        <v>97</v>
      </c>
      <c r="G7" s="204" t="s">
        <v>97</v>
      </c>
      <c r="H7" s="205"/>
      <c r="I7" s="205"/>
      <c r="J7" s="63" t="s">
        <v>97</v>
      </c>
      <c r="K7" s="63" t="s">
        <v>97</v>
      </c>
      <c r="L7" s="206" t="s">
        <v>97</v>
      </c>
      <c r="M7" s="207"/>
      <c r="N7" s="111"/>
      <c r="O7" s="100"/>
      <c r="P7" s="52"/>
    </row>
    <row r="8" spans="1:16" ht="30" customHeight="1">
      <c r="A8" s="208" t="s">
        <v>157</v>
      </c>
      <c r="B8" s="209"/>
      <c r="C8" s="209"/>
      <c r="D8" s="112">
        <v>950</v>
      </c>
      <c r="E8" s="113"/>
      <c r="F8" s="73" t="s">
        <v>97</v>
      </c>
      <c r="G8" s="210" t="s">
        <v>97</v>
      </c>
      <c r="H8" s="211"/>
      <c r="I8" s="211"/>
      <c r="J8" s="73" t="s">
        <v>97</v>
      </c>
      <c r="K8" s="73" t="s">
        <v>97</v>
      </c>
      <c r="L8" s="212" t="s">
        <v>97</v>
      </c>
      <c r="M8" s="213"/>
      <c r="N8" s="114"/>
      <c r="O8" s="100"/>
    </row>
    <row r="9" spans="1:16" hidden="1">
      <c r="A9" s="52"/>
      <c r="B9" s="52"/>
      <c r="C9" s="52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52"/>
      <c r="O9" s="52"/>
    </row>
    <row r="10" spans="1:16" hidden="1">
      <c r="A10" s="52"/>
      <c r="B10" s="52"/>
      <c r="C10" s="52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52"/>
      <c r="O10" s="52"/>
    </row>
    <row r="11" spans="1:16" ht="15" customHeight="1">
      <c r="A11" s="116"/>
      <c r="B11" s="116"/>
      <c r="C11" s="116"/>
      <c r="D11" s="116"/>
      <c r="E11" s="117"/>
      <c r="F11" s="117"/>
      <c r="G11" s="116"/>
      <c r="H11" s="116"/>
      <c r="I11" s="116"/>
      <c r="J11" s="116"/>
      <c r="K11" s="116"/>
      <c r="L11" s="116"/>
      <c r="M11" s="116"/>
      <c r="N11" s="116"/>
      <c r="O11" s="52"/>
    </row>
    <row r="12" spans="1:16">
      <c r="A12" s="116"/>
      <c r="B12" s="118" t="s">
        <v>102</v>
      </c>
      <c r="C12" s="52"/>
      <c r="D12" s="116"/>
      <c r="E12" s="116"/>
      <c r="F12" s="117"/>
      <c r="G12" s="117"/>
      <c r="H12" s="117"/>
      <c r="I12" s="52"/>
      <c r="J12" s="118"/>
      <c r="K12" s="52"/>
      <c r="L12" s="116"/>
      <c r="M12" s="116"/>
      <c r="N12" s="116"/>
      <c r="O12" s="116"/>
    </row>
    <row r="13" spans="1:16" ht="17.25" customHeight="1">
      <c r="A13" s="119" t="s">
        <v>158</v>
      </c>
      <c r="B13" s="120"/>
      <c r="C13" s="121"/>
      <c r="D13" s="122"/>
      <c r="E13" s="186" t="s">
        <v>159</v>
      </c>
      <c r="F13" s="187"/>
      <c r="G13" s="123"/>
      <c r="H13" s="124" t="s">
        <v>160</v>
      </c>
      <c r="I13" s="52"/>
      <c r="J13" s="121"/>
      <c r="K13" s="52"/>
      <c r="L13" s="214"/>
      <c r="M13" s="215"/>
      <c r="N13" s="126"/>
      <c r="O13" s="116"/>
    </row>
    <row r="14" spans="1:16" ht="12" customHeight="1">
      <c r="A14" s="117" t="s">
        <v>161</v>
      </c>
      <c r="B14" s="182" t="s">
        <v>162</v>
      </c>
      <c r="C14" s="183"/>
      <c r="D14" s="52"/>
      <c r="E14" s="182" t="s">
        <v>163</v>
      </c>
      <c r="F14" s="183"/>
      <c r="G14" s="122"/>
      <c r="H14" s="124" t="s">
        <v>164</v>
      </c>
      <c r="I14" s="52"/>
      <c r="J14" s="127" t="s">
        <v>162</v>
      </c>
      <c r="K14" s="52"/>
      <c r="L14" s="184" t="s">
        <v>163</v>
      </c>
      <c r="M14" s="185"/>
      <c r="N14" s="128"/>
      <c r="O14" s="116"/>
    </row>
    <row r="15" spans="1:16" ht="12.75" customHeight="1">
      <c r="A15" s="117"/>
      <c r="B15" s="117" t="s">
        <v>134</v>
      </c>
      <c r="C15" s="117"/>
      <c r="D15" s="117"/>
      <c r="E15" s="116"/>
      <c r="F15" s="117"/>
      <c r="G15" s="117"/>
      <c r="H15" s="129" t="s">
        <v>165</v>
      </c>
      <c r="I15" s="52"/>
      <c r="J15" s="116"/>
      <c r="K15" s="117"/>
      <c r="L15" s="4"/>
      <c r="M15" s="117"/>
      <c r="N15" s="117"/>
      <c r="O15" s="116"/>
    </row>
    <row r="16" spans="1:16" ht="18" customHeight="1">
      <c r="A16" s="117"/>
      <c r="B16" s="117"/>
      <c r="C16" s="117"/>
      <c r="D16" s="117"/>
      <c r="E16" s="116"/>
      <c r="F16" s="117"/>
      <c r="G16" s="117"/>
      <c r="H16" s="129"/>
      <c r="I16" s="52"/>
      <c r="J16" s="116"/>
      <c r="K16" s="117"/>
      <c r="L16" s="4"/>
      <c r="M16" s="117"/>
      <c r="N16" s="117"/>
      <c r="O16" s="116"/>
    </row>
    <row r="17" spans="1:15">
      <c r="A17" s="117"/>
      <c r="B17" s="118" t="s">
        <v>102</v>
      </c>
      <c r="C17" s="52"/>
      <c r="D17" s="117"/>
      <c r="E17" s="117"/>
      <c r="F17" s="117"/>
      <c r="G17" s="117"/>
      <c r="H17" s="117"/>
      <c r="I17" s="116"/>
      <c r="J17" s="116"/>
      <c r="K17" s="117"/>
      <c r="L17" s="117"/>
      <c r="M17" s="117"/>
      <c r="N17" s="116"/>
      <c r="O17" s="116"/>
    </row>
    <row r="18" spans="1:15" ht="12" customHeight="1">
      <c r="A18" s="119" t="s">
        <v>166</v>
      </c>
      <c r="B18" s="130"/>
      <c r="C18" s="52"/>
      <c r="D18" s="52"/>
      <c r="E18" s="186"/>
      <c r="F18" s="187"/>
      <c r="G18" s="52"/>
      <c r="H18" s="126"/>
      <c r="I18" s="116"/>
      <c r="J18" s="116"/>
      <c r="K18" s="117"/>
      <c r="L18" s="117"/>
      <c r="M18" s="117"/>
      <c r="N18" s="116"/>
      <c r="O18" s="116"/>
    </row>
    <row r="19" spans="1:15" hidden="1">
      <c r="A19" s="178"/>
      <c r="B19" s="130"/>
      <c r="C19" s="182" t="s">
        <v>162</v>
      </c>
      <c r="D19" s="183"/>
      <c r="E19" s="116"/>
      <c r="F19" s="182" t="s">
        <v>163</v>
      </c>
      <c r="G19" s="183"/>
      <c r="H19" s="131"/>
      <c r="I19" s="116"/>
      <c r="J19" s="116"/>
      <c r="K19" s="117"/>
      <c r="L19" s="117"/>
      <c r="M19" s="117"/>
      <c r="N19" s="116"/>
      <c r="O19" s="116"/>
    </row>
    <row r="20" spans="1:15" ht="33.75" customHeight="1">
      <c r="A20" s="179"/>
      <c r="B20" s="182" t="s">
        <v>162</v>
      </c>
      <c r="C20" s="183"/>
      <c r="D20" s="119"/>
      <c r="E20" s="182" t="s">
        <v>163</v>
      </c>
      <c r="F20" s="183"/>
      <c r="G20" s="116"/>
      <c r="H20" s="116"/>
      <c r="I20" s="116"/>
      <c r="J20" s="119"/>
      <c r="K20" s="119"/>
      <c r="L20" s="116"/>
      <c r="M20" s="116"/>
      <c r="N20" s="116"/>
      <c r="O20" s="116"/>
    </row>
    <row r="21" spans="1:15" ht="15" customHeight="1">
      <c r="A21" s="119"/>
      <c r="B21" s="119"/>
      <c r="C21" s="119"/>
      <c r="D21" s="188"/>
      <c r="E21" s="189"/>
      <c r="F21" s="189"/>
      <c r="G21" s="189"/>
      <c r="H21" s="132"/>
      <c r="I21" s="116"/>
      <c r="J21" s="116"/>
      <c r="K21" s="116"/>
      <c r="L21" s="116"/>
      <c r="M21" s="116"/>
      <c r="N21" s="116"/>
      <c r="O21" s="116"/>
    </row>
    <row r="22" spans="1:15" ht="11.1" customHeight="1">
      <c r="A22" s="117"/>
      <c r="B22" s="117"/>
      <c r="C22" s="117"/>
      <c r="D22" s="190"/>
      <c r="E22" s="191"/>
      <c r="F22" s="191"/>
      <c r="G22" s="191"/>
      <c r="H22" s="117"/>
      <c r="I22" s="116"/>
      <c r="J22" s="116"/>
      <c r="K22" s="116"/>
      <c r="L22" s="116"/>
      <c r="M22" s="116"/>
      <c r="N22" s="116"/>
      <c r="O22" s="116"/>
    </row>
    <row r="23" spans="1:15" hidden="1">
      <c r="A23" s="117"/>
      <c r="B23" s="117"/>
      <c r="C23" s="116" t="s">
        <v>102</v>
      </c>
      <c r="D23" s="117"/>
      <c r="E23" s="117"/>
      <c r="F23" s="117"/>
      <c r="G23" s="117"/>
      <c r="H23" s="117"/>
      <c r="I23" s="116"/>
      <c r="J23" s="116"/>
      <c r="K23" s="116"/>
      <c r="L23" s="116"/>
      <c r="M23" s="116"/>
      <c r="N23" s="133" t="s">
        <v>102</v>
      </c>
      <c r="O23" s="133"/>
    </row>
    <row r="24" spans="1:15" hidden="1">
      <c r="A24" s="178" t="s">
        <v>167</v>
      </c>
      <c r="B24" s="130"/>
      <c r="C24" s="130"/>
      <c r="D24" s="120"/>
      <c r="E24" s="121"/>
      <c r="F24" s="52"/>
      <c r="G24" s="180"/>
      <c r="H24" s="181"/>
      <c r="I24" s="181"/>
      <c r="J24" s="52"/>
      <c r="K24" s="117"/>
      <c r="L24" s="117"/>
      <c r="M24" s="117"/>
      <c r="N24" s="133" t="s">
        <v>102</v>
      </c>
      <c r="O24" s="133"/>
    </row>
    <row r="25" spans="1:15" hidden="1">
      <c r="A25" s="179"/>
      <c r="B25" s="130"/>
      <c r="C25" s="130"/>
      <c r="D25" s="182" t="s">
        <v>162</v>
      </c>
      <c r="E25" s="183"/>
      <c r="F25" s="52"/>
      <c r="G25" s="182" t="s">
        <v>163</v>
      </c>
      <c r="H25" s="183"/>
      <c r="I25" s="183"/>
      <c r="J25" s="52"/>
      <c r="K25" s="117"/>
      <c r="L25" s="117"/>
      <c r="M25" s="117"/>
      <c r="N25" s="133" t="s">
        <v>102</v>
      </c>
      <c r="O25" s="133"/>
    </row>
    <row r="26" spans="1:15" ht="12" customHeight="1">
      <c r="A26" s="130"/>
      <c r="B26" s="130"/>
      <c r="C26" s="130"/>
      <c r="D26" s="119"/>
      <c r="E26" s="119"/>
      <c r="F26" s="119"/>
      <c r="G26" s="116"/>
      <c r="H26" s="116"/>
      <c r="I26" s="116"/>
      <c r="J26" s="119"/>
      <c r="K26" s="119"/>
      <c r="L26" s="116"/>
      <c r="M26" s="116"/>
      <c r="N26" s="116"/>
      <c r="O26" s="116"/>
    </row>
    <row r="27" spans="1:15">
      <c r="A27" s="119"/>
      <c r="B27" s="119"/>
      <c r="C27" s="119"/>
      <c r="D27" s="119"/>
      <c r="E27" s="119"/>
      <c r="F27" s="222" t="s">
        <v>168</v>
      </c>
      <c r="G27" s="223"/>
      <c r="H27" s="223"/>
      <c r="I27" s="223"/>
      <c r="J27" s="214"/>
      <c r="K27" s="215"/>
      <c r="L27" s="215"/>
      <c r="M27" s="215"/>
      <c r="N27" s="117"/>
      <c r="O27" s="116"/>
    </row>
    <row r="28" spans="1:15" ht="14.25" customHeight="1">
      <c r="A28" s="119"/>
      <c r="B28" s="119"/>
      <c r="C28" s="119"/>
      <c r="D28" s="119"/>
      <c r="E28" s="119"/>
      <c r="F28" s="116"/>
      <c r="G28" s="116"/>
      <c r="H28" s="116"/>
      <c r="I28" s="116"/>
      <c r="J28" s="218" t="s">
        <v>169</v>
      </c>
      <c r="K28" s="219"/>
      <c r="L28" s="219"/>
      <c r="M28" s="219"/>
      <c r="N28" s="117"/>
      <c r="O28" s="116"/>
    </row>
    <row r="29" spans="1:15">
      <c r="A29" s="119"/>
      <c r="B29" s="119"/>
      <c r="C29" s="119"/>
      <c r="D29" s="119"/>
      <c r="E29" s="116" t="s">
        <v>170</v>
      </c>
      <c r="F29" s="4"/>
      <c r="G29" s="216"/>
      <c r="H29" s="217"/>
      <c r="I29" s="217"/>
      <c r="J29" s="136"/>
      <c r="K29" s="137"/>
      <c r="L29" s="4"/>
      <c r="M29" s="125"/>
      <c r="N29" s="132"/>
      <c r="O29" s="116"/>
    </row>
    <row r="30" spans="1:15" ht="14.25" customHeight="1">
      <c r="A30" s="119"/>
      <c r="B30" s="119"/>
      <c r="C30" s="119"/>
      <c r="D30" s="119"/>
      <c r="E30" s="116" t="s">
        <v>171</v>
      </c>
      <c r="F30" s="4"/>
      <c r="G30" s="218" t="s">
        <v>172</v>
      </c>
      <c r="H30" s="219"/>
      <c r="I30" s="219"/>
      <c r="J30" s="134" t="s">
        <v>162</v>
      </c>
      <c r="K30" s="134"/>
      <c r="L30" s="138"/>
      <c r="M30" s="139" t="s">
        <v>163</v>
      </c>
      <c r="N30" s="126"/>
      <c r="O30" s="116"/>
    </row>
    <row r="31" spans="1:15">
      <c r="A31" s="119"/>
      <c r="B31" s="119"/>
      <c r="C31" s="119"/>
      <c r="D31" s="119"/>
      <c r="E31" s="116"/>
      <c r="F31" s="118"/>
      <c r="G31" s="117"/>
      <c r="H31" s="117"/>
      <c r="I31" s="117"/>
      <c r="J31" s="138"/>
      <c r="K31" s="117"/>
      <c r="L31" s="138"/>
      <c r="M31" s="117"/>
      <c r="N31" s="117"/>
      <c r="O31" s="116"/>
    </row>
    <row r="32" spans="1:15" ht="22.5" customHeight="1">
      <c r="A32" s="116" t="s">
        <v>173</v>
      </c>
      <c r="B32" s="116"/>
      <c r="C32" s="116"/>
      <c r="D32" s="214"/>
      <c r="E32" s="215"/>
      <c r="F32" s="52"/>
      <c r="G32" s="52"/>
      <c r="H32" s="52"/>
      <c r="I32" s="4"/>
      <c r="J32" s="216"/>
      <c r="K32" s="217"/>
      <c r="L32" s="116"/>
      <c r="M32" s="135"/>
      <c r="N32" s="117"/>
      <c r="O32" s="116"/>
    </row>
    <row r="33" spans="1:15" ht="15" customHeight="1">
      <c r="A33" s="116"/>
      <c r="B33" s="116"/>
      <c r="C33" s="116"/>
      <c r="D33" s="218" t="s">
        <v>172</v>
      </c>
      <c r="E33" s="219"/>
      <c r="F33" s="116"/>
      <c r="G33" s="134" t="s">
        <v>162</v>
      </c>
      <c r="H33" s="134"/>
      <c r="I33" s="4"/>
      <c r="J33" s="218" t="s">
        <v>174</v>
      </c>
      <c r="K33" s="219"/>
      <c r="L33" s="116"/>
      <c r="M33" s="134" t="s">
        <v>175</v>
      </c>
      <c r="N33" s="117"/>
      <c r="O33" s="116"/>
    </row>
    <row r="34" spans="1:15" ht="15" customHeight="1">
      <c r="A34" s="119"/>
      <c r="B34" s="119"/>
      <c r="C34" s="119"/>
      <c r="D34" s="119"/>
      <c r="E34" s="119"/>
      <c r="F34" s="138"/>
      <c r="G34" s="138"/>
      <c r="H34" s="138"/>
      <c r="I34" s="119"/>
      <c r="J34" s="119"/>
      <c r="K34" s="116"/>
      <c r="L34" s="116"/>
      <c r="M34" s="116"/>
      <c r="N34" s="116"/>
      <c r="O34" s="116"/>
    </row>
    <row r="35" spans="1:15" ht="15" customHeight="1">
      <c r="A35" s="190" t="s">
        <v>176</v>
      </c>
      <c r="B35" s="191"/>
      <c r="C35" s="191"/>
      <c r="D35" s="191"/>
      <c r="E35" s="191"/>
      <c r="F35" s="140"/>
      <c r="G35" s="119"/>
      <c r="H35" s="119"/>
      <c r="I35" s="141"/>
      <c r="J35" s="141"/>
      <c r="K35" s="138"/>
      <c r="L35" s="138"/>
      <c r="M35" s="141"/>
      <c r="N35" s="138"/>
      <c r="O35" s="138"/>
    </row>
    <row r="36" spans="1:15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37"/>
      <c r="K36" s="137"/>
      <c r="L36" s="137"/>
      <c r="M36" s="137"/>
      <c r="N36" s="116"/>
      <c r="O36" s="116"/>
    </row>
    <row r="37" spans="1:15" ht="22.7" customHeight="1">
      <c r="A37" s="192" t="s">
        <v>177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43"/>
      <c r="O37" s="116"/>
    </row>
    <row r="38" spans="1:15" ht="1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5"/>
      <c r="K38" s="146"/>
      <c r="L38" s="146"/>
      <c r="M38" s="146"/>
      <c r="N38" s="116"/>
      <c r="O38" s="116"/>
    </row>
    <row r="39" spans="1:15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mergeCells count="45">
    <mergeCell ref="O4:O5"/>
    <mergeCell ref="N3:O3"/>
    <mergeCell ref="G30:I30"/>
    <mergeCell ref="F27:I27"/>
    <mergeCell ref="J27:M27"/>
    <mergeCell ref="J28:M28"/>
    <mergeCell ref="G29:I29"/>
    <mergeCell ref="E13:F13"/>
    <mergeCell ref="L13:M13"/>
    <mergeCell ref="D32:E32"/>
    <mergeCell ref="J32:K32"/>
    <mergeCell ref="D33:E33"/>
    <mergeCell ref="J33:K33"/>
    <mergeCell ref="A35:E35"/>
    <mergeCell ref="A37:M37"/>
    <mergeCell ref="F4:M4"/>
    <mergeCell ref="A4:C5"/>
    <mergeCell ref="D4:D5"/>
    <mergeCell ref="E4:E5"/>
    <mergeCell ref="G5:I5"/>
    <mergeCell ref="L5:M5"/>
    <mergeCell ref="A6:C6"/>
    <mergeCell ref="G6:I6"/>
    <mergeCell ref="L6:M6"/>
    <mergeCell ref="A7:C7"/>
    <mergeCell ref="G7:I7"/>
    <mergeCell ref="L7:M7"/>
    <mergeCell ref="A8:C8"/>
    <mergeCell ref="G8:I8"/>
    <mergeCell ref="L8:M8"/>
    <mergeCell ref="B14:C14"/>
    <mergeCell ref="E14:F14"/>
    <mergeCell ref="L14:M14"/>
    <mergeCell ref="E18:F18"/>
    <mergeCell ref="D25:E25"/>
    <mergeCell ref="D21:G21"/>
    <mergeCell ref="D22:G22"/>
    <mergeCell ref="A24:A25"/>
    <mergeCell ref="G24:I24"/>
    <mergeCell ref="G25:I25"/>
    <mergeCell ref="A19:A20"/>
    <mergeCell ref="C19:D19"/>
    <mergeCell ref="F19:G19"/>
    <mergeCell ref="B20:C20"/>
    <mergeCell ref="E20:F20"/>
  </mergeCells>
  <pageMargins left="0.1965278" right="0.1965278" top="0.39374999999999999" bottom="0.1965278" header="0" footer="0"/>
  <pageSetup paperSize="9" fitToHeight="0" pageOrder="overThenDown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B3A8029-3780-405D-AB61-38434A3462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oinchinova\Минтруд</dc:creator>
  <cp:lastModifiedBy>Минтруд</cp:lastModifiedBy>
  <dcterms:created xsi:type="dcterms:W3CDTF">2021-10-21T03:19:34Z</dcterms:created>
  <dcterms:modified xsi:type="dcterms:W3CDTF">2021-11-09T11:01:46Z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0503737_20210105_2.xlsx</vt:lpwstr>
  </property>
  <property fmtid="{D5CDD505-2E9C-101B-9397-08002B2CF9AE}" pid="3" name="Название отчета">
    <vt:lpwstr>0503737_20210105_2.xlsx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mtsrra</vt:lpwstr>
  </property>
  <property fmtid="{D5CDD505-2E9C-101B-9397-08002B2CF9AE}" pid="10" name="Шаблон">
    <vt:lpwstr>0503737_20210105.xlt</vt:lpwstr>
  </property>
  <property fmtid="{D5CDD505-2E9C-101B-9397-08002B2CF9AE}" pid="11" name="Локальная база">
    <vt:lpwstr>не используется</vt:lpwstr>
  </property>
</Properties>
</file>